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SOZP\OMet\OdMetSF\OP ST\PrŽaP OPST\aktualizace dokumentů a příloh\"/>
    </mc:Choice>
  </mc:AlternateContent>
  <xr:revisionPtr revIDLastSave="0" documentId="13_ncr:1_{CC4441D7-8613-4976-9DB7-419D2049A3CA}" xr6:coauthVersionLast="47" xr6:coauthVersionMax="47" xr10:uidLastSave="{00000000-0000-0000-0000-000000000000}"/>
  <bookViews>
    <workbookView xWindow="-120" yWindow="-120" windowWidth="29040" windowHeight="15720" tabRatio="807" activeTab="3" xr2:uid="{00000000-000D-0000-FFFF-FFFF00000000}"/>
  </bookViews>
  <sheets>
    <sheet name="Pokyny k vyplnění" sheetId="6" r:id="rId1"/>
    <sheet name=" Mzdové příspěvky - SV " sheetId="5" r:id="rId2"/>
    <sheet name="Profesní vzdělávání - SV" sheetId="8" r:id="rId3"/>
    <sheet name="Souhrnná evidence - JN" sheetId="3" r:id="rId4"/>
  </sheets>
  <externalReferences>
    <externalReference r:id="rId5"/>
  </externalReferences>
  <definedNames>
    <definedName name="_xlnm._FilterDatabase" localSheetId="1" hidden="1">' Mzdové příspěvky - SV '!$A$20:$FH$1094</definedName>
    <definedName name="_xlnm._FilterDatabase" localSheetId="2" hidden="1">'Profesní vzdělávání - SV'!$A$14:$H$2013</definedName>
    <definedName name="_xlnm._FilterDatabase" localSheetId="3" hidden="1">'Souhrnná evidence - JN'!$A$20:$FH$2020</definedName>
    <definedName name="Aktivity">[1]List2!$B$2:$B$8</definedName>
    <definedName name="V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5" l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1" i="3"/>
  <c r="N21" i="3"/>
  <c r="N21" i="5" l="1"/>
  <c r="L22" i="5"/>
  <c r="N22" i="5" s="1"/>
  <c r="L23" i="5"/>
  <c r="N23" i="5" s="1"/>
  <c r="L24" i="5"/>
  <c r="N24" i="5" s="1"/>
  <c r="L25" i="5"/>
  <c r="N25" i="5" s="1"/>
  <c r="L26" i="5"/>
  <c r="N26" i="5" s="1"/>
  <c r="L27" i="5"/>
  <c r="N27" i="5" s="1"/>
  <c r="L28" i="5"/>
  <c r="N28" i="5" s="1"/>
  <c r="L29" i="5"/>
  <c r="N29" i="5" s="1"/>
  <c r="L30" i="5"/>
  <c r="N30" i="5" s="1"/>
  <c r="L31" i="5"/>
  <c r="N31" i="5" s="1"/>
  <c r="L32" i="5"/>
  <c r="N32" i="5" s="1"/>
  <c r="L33" i="5"/>
  <c r="N33" i="5" s="1"/>
  <c r="L34" i="5"/>
  <c r="N34" i="5" s="1"/>
  <c r="L35" i="5"/>
  <c r="N35" i="5" s="1"/>
  <c r="L36" i="5"/>
  <c r="N36" i="5" s="1"/>
  <c r="L37" i="5"/>
  <c r="N37" i="5" s="1"/>
  <c r="L38" i="5"/>
  <c r="N38" i="5" s="1"/>
  <c r="L39" i="5"/>
  <c r="N39" i="5" s="1"/>
  <c r="L40" i="5"/>
  <c r="N40" i="5" s="1"/>
  <c r="L41" i="5"/>
  <c r="N41" i="5" s="1"/>
  <c r="L42" i="5"/>
  <c r="N42" i="5" s="1"/>
  <c r="L43" i="5"/>
  <c r="N43" i="5" s="1"/>
  <c r="L44" i="5"/>
  <c r="N44" i="5" s="1"/>
  <c r="L45" i="5"/>
  <c r="N45" i="5" s="1"/>
  <c r="L46" i="5"/>
  <c r="N46" i="5" s="1"/>
  <c r="L47" i="5"/>
  <c r="N47" i="5" s="1"/>
  <c r="L48" i="5"/>
  <c r="N48" i="5" s="1"/>
  <c r="L49" i="5"/>
  <c r="N49" i="5" s="1"/>
  <c r="L50" i="5"/>
  <c r="N50" i="5" s="1"/>
  <c r="L51" i="5"/>
  <c r="N51" i="5" s="1"/>
  <c r="L52" i="5"/>
  <c r="N52" i="5" s="1"/>
  <c r="L53" i="5"/>
  <c r="N53" i="5" s="1"/>
  <c r="L54" i="5"/>
  <c r="N54" i="5" s="1"/>
  <c r="L55" i="5"/>
  <c r="N55" i="5" s="1"/>
  <c r="L56" i="5"/>
  <c r="N56" i="5" s="1"/>
  <c r="L57" i="5"/>
  <c r="N57" i="5" s="1"/>
  <c r="L58" i="5"/>
  <c r="N58" i="5" s="1"/>
  <c r="L59" i="5"/>
  <c r="N59" i="5" s="1"/>
  <c r="L60" i="5"/>
  <c r="N60" i="5" s="1"/>
  <c r="L61" i="5"/>
  <c r="N61" i="5" s="1"/>
  <c r="L62" i="5"/>
  <c r="N62" i="5" s="1"/>
  <c r="L63" i="5"/>
  <c r="N63" i="5" s="1"/>
  <c r="L64" i="5"/>
  <c r="N64" i="5" s="1"/>
  <c r="L65" i="5"/>
  <c r="N65" i="5" s="1"/>
  <c r="L66" i="5"/>
  <c r="N66" i="5" s="1"/>
  <c r="L67" i="5"/>
  <c r="N67" i="5" s="1"/>
  <c r="L68" i="5"/>
  <c r="N68" i="5" s="1"/>
  <c r="L69" i="5"/>
  <c r="N69" i="5" s="1"/>
  <c r="L70" i="5"/>
  <c r="N70" i="5" s="1"/>
  <c r="L71" i="5"/>
  <c r="N71" i="5" s="1"/>
  <c r="L72" i="5"/>
  <c r="N72" i="5" s="1"/>
  <c r="L73" i="5"/>
  <c r="N73" i="5" s="1"/>
  <c r="L74" i="5"/>
  <c r="N74" i="5" s="1"/>
  <c r="L75" i="5"/>
  <c r="N75" i="5" s="1"/>
  <c r="L76" i="5"/>
  <c r="N76" i="5" s="1"/>
  <c r="L77" i="5"/>
  <c r="N77" i="5" s="1"/>
  <c r="L78" i="5"/>
  <c r="N78" i="5" s="1"/>
  <c r="L79" i="5"/>
  <c r="N79" i="5" s="1"/>
  <c r="L80" i="5"/>
  <c r="N80" i="5" s="1"/>
  <c r="L81" i="5"/>
  <c r="N81" i="5" s="1"/>
  <c r="L82" i="5"/>
  <c r="N82" i="5" s="1"/>
  <c r="L83" i="5"/>
  <c r="N83" i="5" s="1"/>
  <c r="L84" i="5"/>
  <c r="N84" i="5" s="1"/>
  <c r="L85" i="5"/>
  <c r="N85" i="5" s="1"/>
  <c r="L86" i="5"/>
  <c r="N86" i="5" s="1"/>
  <c r="L87" i="5"/>
  <c r="N87" i="5" s="1"/>
  <c r="L88" i="5"/>
  <c r="N88" i="5" s="1"/>
  <c r="L89" i="5"/>
  <c r="N89" i="5" s="1"/>
  <c r="L90" i="5"/>
  <c r="N90" i="5" s="1"/>
  <c r="L91" i="5"/>
  <c r="N91" i="5" s="1"/>
  <c r="L92" i="5"/>
  <c r="N92" i="5" s="1"/>
  <c r="L93" i="5"/>
  <c r="N93" i="5" s="1"/>
  <c r="L94" i="5"/>
  <c r="N94" i="5" s="1"/>
  <c r="L95" i="5"/>
  <c r="N95" i="5" s="1"/>
  <c r="L96" i="5"/>
  <c r="N96" i="5" s="1"/>
  <c r="L97" i="5"/>
  <c r="N97" i="5" s="1"/>
  <c r="L98" i="5"/>
  <c r="N98" i="5" s="1"/>
  <c r="L99" i="5"/>
  <c r="N99" i="5" s="1"/>
  <c r="L100" i="5"/>
  <c r="N100" i="5" s="1"/>
  <c r="L101" i="5"/>
  <c r="N101" i="5" s="1"/>
  <c r="L102" i="5"/>
  <c r="N102" i="5" s="1"/>
  <c r="L103" i="5"/>
  <c r="N103" i="5" s="1"/>
  <c r="L104" i="5"/>
  <c r="N104" i="5" s="1"/>
  <c r="L105" i="5"/>
  <c r="N105" i="5" s="1"/>
  <c r="L106" i="5"/>
  <c r="N106" i="5" s="1"/>
  <c r="L107" i="5"/>
  <c r="N107" i="5" s="1"/>
  <c r="L108" i="5"/>
  <c r="N108" i="5" s="1"/>
  <c r="L109" i="5"/>
  <c r="N109" i="5" s="1"/>
  <c r="L110" i="5"/>
  <c r="N110" i="5" s="1"/>
  <c r="L111" i="5"/>
  <c r="N111" i="5" s="1"/>
  <c r="L112" i="5"/>
  <c r="N112" i="5" s="1"/>
  <c r="L113" i="5"/>
  <c r="N113" i="5" s="1"/>
  <c r="L114" i="5"/>
  <c r="N114" i="5" s="1"/>
  <c r="L115" i="5"/>
  <c r="N115" i="5" s="1"/>
  <c r="L116" i="5"/>
  <c r="N116" i="5" s="1"/>
  <c r="L117" i="5"/>
  <c r="N117" i="5" s="1"/>
  <c r="L118" i="5"/>
  <c r="N118" i="5" s="1"/>
  <c r="L119" i="5"/>
  <c r="N119" i="5" s="1"/>
  <c r="L120" i="5"/>
  <c r="N120" i="5" s="1"/>
  <c r="L121" i="5"/>
  <c r="N121" i="5" s="1"/>
  <c r="L122" i="5"/>
  <c r="N122" i="5" s="1"/>
  <c r="L123" i="5"/>
  <c r="N123" i="5" s="1"/>
  <c r="L124" i="5"/>
  <c r="N124" i="5" s="1"/>
  <c r="L125" i="5"/>
  <c r="N125" i="5" s="1"/>
  <c r="L126" i="5"/>
  <c r="N126" i="5" s="1"/>
  <c r="L127" i="5"/>
  <c r="N127" i="5" s="1"/>
  <c r="L128" i="5"/>
  <c r="N128" i="5" s="1"/>
  <c r="L129" i="5"/>
  <c r="N129" i="5" s="1"/>
  <c r="L130" i="5"/>
  <c r="N130" i="5" s="1"/>
  <c r="L131" i="5"/>
  <c r="N131" i="5" s="1"/>
  <c r="L132" i="5"/>
  <c r="N132" i="5" s="1"/>
  <c r="L133" i="5"/>
  <c r="N133" i="5" s="1"/>
  <c r="L134" i="5"/>
  <c r="N134" i="5" s="1"/>
  <c r="L135" i="5"/>
  <c r="N135" i="5" s="1"/>
  <c r="L136" i="5"/>
  <c r="N136" i="5" s="1"/>
  <c r="L137" i="5"/>
  <c r="N137" i="5" s="1"/>
  <c r="L138" i="5"/>
  <c r="N138" i="5" s="1"/>
  <c r="L139" i="5"/>
  <c r="N139" i="5" s="1"/>
  <c r="L140" i="5"/>
  <c r="N140" i="5" s="1"/>
  <c r="L141" i="5"/>
  <c r="N141" i="5" s="1"/>
  <c r="L142" i="5"/>
  <c r="N142" i="5" s="1"/>
  <c r="L143" i="5"/>
  <c r="N143" i="5" s="1"/>
  <c r="L144" i="5"/>
  <c r="N144" i="5" s="1"/>
  <c r="L145" i="5"/>
  <c r="N145" i="5" s="1"/>
  <c r="L146" i="5"/>
  <c r="N146" i="5" s="1"/>
  <c r="L147" i="5"/>
  <c r="N147" i="5" s="1"/>
  <c r="L148" i="5"/>
  <c r="N148" i="5" s="1"/>
  <c r="L149" i="5"/>
  <c r="N149" i="5" s="1"/>
  <c r="L150" i="5"/>
  <c r="N150" i="5" s="1"/>
  <c r="L151" i="5"/>
  <c r="N151" i="5" s="1"/>
  <c r="L152" i="5"/>
  <c r="N152" i="5" s="1"/>
  <c r="L153" i="5"/>
  <c r="N153" i="5" s="1"/>
  <c r="L154" i="5"/>
  <c r="N154" i="5" s="1"/>
  <c r="L155" i="5"/>
  <c r="N155" i="5" s="1"/>
  <c r="L156" i="5"/>
  <c r="N156" i="5" s="1"/>
  <c r="L157" i="5"/>
  <c r="N157" i="5" s="1"/>
  <c r="L158" i="5"/>
  <c r="N158" i="5" s="1"/>
  <c r="L159" i="5"/>
  <c r="N159" i="5" s="1"/>
  <c r="L160" i="5"/>
  <c r="N160" i="5" s="1"/>
  <c r="L161" i="5"/>
  <c r="N161" i="5" s="1"/>
  <c r="L162" i="5"/>
  <c r="N162" i="5" s="1"/>
  <c r="L163" i="5"/>
  <c r="N163" i="5" s="1"/>
  <c r="L164" i="5"/>
  <c r="N164" i="5" s="1"/>
  <c r="L165" i="5"/>
  <c r="N165" i="5" s="1"/>
  <c r="L166" i="5"/>
  <c r="N166" i="5" s="1"/>
  <c r="L167" i="5"/>
  <c r="N167" i="5" s="1"/>
  <c r="L168" i="5"/>
  <c r="N168" i="5" s="1"/>
  <c r="L169" i="5"/>
  <c r="N169" i="5" s="1"/>
  <c r="L170" i="5"/>
  <c r="N170" i="5" s="1"/>
  <c r="L171" i="5"/>
  <c r="N171" i="5" s="1"/>
  <c r="L172" i="5"/>
  <c r="N172" i="5" s="1"/>
  <c r="L173" i="5"/>
  <c r="N173" i="5" s="1"/>
  <c r="L174" i="5"/>
  <c r="N174" i="5" s="1"/>
  <c r="L175" i="5"/>
  <c r="N175" i="5" s="1"/>
  <c r="L176" i="5"/>
  <c r="N176" i="5" s="1"/>
  <c r="L177" i="5"/>
  <c r="N177" i="5" s="1"/>
  <c r="L178" i="5"/>
  <c r="N178" i="5" s="1"/>
  <c r="L179" i="5"/>
  <c r="N179" i="5" s="1"/>
  <c r="L180" i="5"/>
  <c r="N180" i="5" s="1"/>
  <c r="L181" i="5"/>
  <c r="N181" i="5" s="1"/>
  <c r="L182" i="5"/>
  <c r="N182" i="5" s="1"/>
  <c r="L183" i="5"/>
  <c r="N183" i="5" s="1"/>
  <c r="L184" i="5"/>
  <c r="N184" i="5" s="1"/>
  <c r="L185" i="5"/>
  <c r="N185" i="5" s="1"/>
  <c r="L186" i="5"/>
  <c r="N186" i="5" s="1"/>
  <c r="L187" i="5"/>
  <c r="N187" i="5" s="1"/>
  <c r="L188" i="5"/>
  <c r="N188" i="5" s="1"/>
  <c r="L189" i="5"/>
  <c r="N189" i="5" s="1"/>
  <c r="L190" i="5"/>
  <c r="N190" i="5" s="1"/>
  <c r="L191" i="5"/>
  <c r="N191" i="5" s="1"/>
  <c r="L192" i="5"/>
  <c r="N192" i="5" s="1"/>
  <c r="L193" i="5"/>
  <c r="N193" i="5" s="1"/>
  <c r="L194" i="5"/>
  <c r="N194" i="5" s="1"/>
  <c r="L195" i="5"/>
  <c r="N195" i="5" s="1"/>
  <c r="L196" i="5"/>
  <c r="N196" i="5" s="1"/>
  <c r="L197" i="5"/>
  <c r="N197" i="5" s="1"/>
  <c r="L198" i="5"/>
  <c r="N198" i="5" s="1"/>
  <c r="L199" i="5"/>
  <c r="N199" i="5" s="1"/>
  <c r="L200" i="5"/>
  <c r="N200" i="5" s="1"/>
  <c r="L201" i="5"/>
  <c r="N201" i="5" s="1"/>
  <c r="L202" i="5"/>
  <c r="N202" i="5" s="1"/>
  <c r="L203" i="5"/>
  <c r="N203" i="5" s="1"/>
  <c r="L204" i="5"/>
  <c r="N204" i="5" s="1"/>
  <c r="L205" i="5"/>
  <c r="N205" i="5" s="1"/>
  <c r="L206" i="5"/>
  <c r="N206" i="5" s="1"/>
  <c r="L207" i="5"/>
  <c r="N207" i="5" s="1"/>
  <c r="L208" i="5"/>
  <c r="N208" i="5" s="1"/>
  <c r="L209" i="5"/>
  <c r="N209" i="5" s="1"/>
  <c r="L210" i="5"/>
  <c r="N210" i="5" s="1"/>
  <c r="L211" i="5"/>
  <c r="N211" i="5" s="1"/>
  <c r="L212" i="5"/>
  <c r="N212" i="5" s="1"/>
  <c r="L213" i="5"/>
  <c r="N213" i="5" s="1"/>
  <c r="L214" i="5"/>
  <c r="N214" i="5" s="1"/>
  <c r="L215" i="5"/>
  <c r="N215" i="5" s="1"/>
  <c r="L216" i="5"/>
  <c r="N216" i="5" s="1"/>
  <c r="L217" i="5"/>
  <c r="N217" i="5" s="1"/>
  <c r="L218" i="5"/>
  <c r="N218" i="5" s="1"/>
  <c r="L219" i="5"/>
  <c r="N219" i="5" s="1"/>
  <c r="L220" i="5"/>
  <c r="N220" i="5" s="1"/>
  <c r="L221" i="5"/>
  <c r="N221" i="5" s="1"/>
  <c r="L222" i="5"/>
  <c r="N222" i="5" s="1"/>
  <c r="L223" i="5"/>
  <c r="N223" i="5" s="1"/>
  <c r="L224" i="5"/>
  <c r="N224" i="5" s="1"/>
  <c r="L225" i="5"/>
  <c r="N225" i="5" s="1"/>
  <c r="L226" i="5"/>
  <c r="N226" i="5" s="1"/>
  <c r="L227" i="5"/>
  <c r="N227" i="5" s="1"/>
  <c r="L228" i="5"/>
  <c r="N228" i="5" s="1"/>
  <c r="L229" i="5"/>
  <c r="N229" i="5" s="1"/>
  <c r="L230" i="5"/>
  <c r="N230" i="5" s="1"/>
  <c r="L231" i="5"/>
  <c r="N231" i="5" s="1"/>
  <c r="L232" i="5"/>
  <c r="N232" i="5" s="1"/>
  <c r="L233" i="5"/>
  <c r="N233" i="5" s="1"/>
  <c r="L234" i="5"/>
  <c r="N234" i="5" s="1"/>
  <c r="L235" i="5"/>
  <c r="N235" i="5" s="1"/>
  <c r="L236" i="5"/>
  <c r="N236" i="5" s="1"/>
  <c r="L237" i="5"/>
  <c r="N237" i="5" s="1"/>
  <c r="L238" i="5"/>
  <c r="N238" i="5" s="1"/>
  <c r="L239" i="5"/>
  <c r="N239" i="5" s="1"/>
  <c r="L240" i="5"/>
  <c r="N240" i="5" s="1"/>
  <c r="L241" i="5"/>
  <c r="N241" i="5" s="1"/>
  <c r="L242" i="5"/>
  <c r="N242" i="5" s="1"/>
  <c r="L243" i="5"/>
  <c r="N243" i="5" s="1"/>
  <c r="L244" i="5"/>
  <c r="N244" i="5" s="1"/>
  <c r="L245" i="5"/>
  <c r="N245" i="5" s="1"/>
  <c r="L246" i="5"/>
  <c r="N246" i="5" s="1"/>
  <c r="L247" i="5"/>
  <c r="N247" i="5" s="1"/>
  <c r="L248" i="5"/>
  <c r="N248" i="5" s="1"/>
  <c r="L249" i="5"/>
  <c r="N249" i="5" s="1"/>
  <c r="L250" i="5"/>
  <c r="N250" i="5" s="1"/>
  <c r="L251" i="5"/>
  <c r="N251" i="5" s="1"/>
  <c r="L252" i="5"/>
  <c r="N252" i="5" s="1"/>
  <c r="L253" i="5"/>
  <c r="N253" i="5" s="1"/>
  <c r="L254" i="5"/>
  <c r="N254" i="5" s="1"/>
  <c r="L255" i="5"/>
  <c r="N255" i="5" s="1"/>
  <c r="L256" i="5"/>
  <c r="N256" i="5" s="1"/>
  <c r="L257" i="5"/>
  <c r="N257" i="5" s="1"/>
  <c r="L258" i="5"/>
  <c r="N258" i="5" s="1"/>
  <c r="L259" i="5"/>
  <c r="N259" i="5" s="1"/>
  <c r="L260" i="5"/>
  <c r="N260" i="5" s="1"/>
  <c r="L261" i="5"/>
  <c r="N261" i="5" s="1"/>
  <c r="L262" i="5"/>
  <c r="N262" i="5" s="1"/>
  <c r="L263" i="5"/>
  <c r="N263" i="5" s="1"/>
  <c r="L264" i="5"/>
  <c r="N264" i="5" s="1"/>
  <c r="L265" i="5"/>
  <c r="N265" i="5" s="1"/>
  <c r="L266" i="5"/>
  <c r="N266" i="5" s="1"/>
  <c r="L267" i="5"/>
  <c r="N267" i="5" s="1"/>
  <c r="L268" i="5"/>
  <c r="N268" i="5" s="1"/>
  <c r="L269" i="5"/>
  <c r="N269" i="5" s="1"/>
  <c r="L270" i="5"/>
  <c r="N270" i="5" s="1"/>
  <c r="L271" i="5"/>
  <c r="N271" i="5" s="1"/>
  <c r="L272" i="5"/>
  <c r="N272" i="5" s="1"/>
  <c r="L273" i="5"/>
  <c r="N273" i="5" s="1"/>
  <c r="L274" i="5"/>
  <c r="N274" i="5" s="1"/>
  <c r="L275" i="5"/>
  <c r="N275" i="5" s="1"/>
  <c r="L276" i="5"/>
  <c r="N276" i="5" s="1"/>
  <c r="L277" i="5"/>
  <c r="N277" i="5" s="1"/>
  <c r="L278" i="5"/>
  <c r="N278" i="5" s="1"/>
  <c r="L279" i="5"/>
  <c r="N279" i="5" s="1"/>
  <c r="L280" i="5"/>
  <c r="N280" i="5" s="1"/>
  <c r="L281" i="5"/>
  <c r="N281" i="5" s="1"/>
  <c r="L282" i="5"/>
  <c r="N282" i="5" s="1"/>
  <c r="L283" i="5"/>
  <c r="N283" i="5" s="1"/>
  <c r="L284" i="5"/>
  <c r="N284" i="5" s="1"/>
  <c r="L285" i="5"/>
  <c r="N285" i="5" s="1"/>
  <c r="L286" i="5"/>
  <c r="N286" i="5" s="1"/>
  <c r="L287" i="5"/>
  <c r="N287" i="5" s="1"/>
  <c r="L288" i="5"/>
  <c r="N288" i="5" s="1"/>
  <c r="L289" i="5"/>
  <c r="N289" i="5" s="1"/>
  <c r="L290" i="5"/>
  <c r="N290" i="5" s="1"/>
  <c r="L291" i="5"/>
  <c r="N291" i="5" s="1"/>
  <c r="L292" i="5"/>
  <c r="N292" i="5" s="1"/>
  <c r="L293" i="5"/>
  <c r="N293" i="5" s="1"/>
  <c r="L294" i="5"/>
  <c r="N294" i="5" s="1"/>
  <c r="L295" i="5"/>
  <c r="N295" i="5" s="1"/>
  <c r="L296" i="5"/>
  <c r="N296" i="5" s="1"/>
  <c r="L297" i="5"/>
  <c r="N297" i="5" s="1"/>
  <c r="L298" i="5"/>
  <c r="N298" i="5" s="1"/>
  <c r="L299" i="5"/>
  <c r="N299" i="5" s="1"/>
  <c r="L300" i="5"/>
  <c r="N300" i="5" s="1"/>
  <c r="L301" i="5"/>
  <c r="N301" i="5" s="1"/>
  <c r="L302" i="5"/>
  <c r="N302" i="5" s="1"/>
  <c r="L303" i="5"/>
  <c r="N303" i="5" s="1"/>
  <c r="L304" i="5"/>
  <c r="N304" i="5" s="1"/>
  <c r="L305" i="5"/>
  <c r="N305" i="5" s="1"/>
  <c r="L306" i="5"/>
  <c r="N306" i="5" s="1"/>
  <c r="L307" i="5"/>
  <c r="N307" i="5" s="1"/>
  <c r="L308" i="5"/>
  <c r="N308" i="5" s="1"/>
  <c r="L309" i="5"/>
  <c r="N309" i="5" s="1"/>
  <c r="L310" i="5"/>
  <c r="N310" i="5" s="1"/>
  <c r="L311" i="5"/>
  <c r="N311" i="5" s="1"/>
  <c r="L312" i="5"/>
  <c r="N312" i="5" s="1"/>
  <c r="L313" i="5"/>
  <c r="N313" i="5" s="1"/>
  <c r="L314" i="5"/>
  <c r="N314" i="5" s="1"/>
  <c r="L315" i="5"/>
  <c r="N315" i="5" s="1"/>
  <c r="L316" i="5"/>
  <c r="N316" i="5" s="1"/>
  <c r="L317" i="5"/>
  <c r="N317" i="5" s="1"/>
  <c r="L318" i="5"/>
  <c r="N318" i="5" s="1"/>
  <c r="L319" i="5"/>
  <c r="N319" i="5" s="1"/>
  <c r="L320" i="5"/>
  <c r="N320" i="5" s="1"/>
  <c r="L321" i="5"/>
  <c r="N321" i="5" s="1"/>
  <c r="L322" i="5"/>
  <c r="N322" i="5" s="1"/>
  <c r="L323" i="5"/>
  <c r="N323" i="5" s="1"/>
  <c r="L324" i="5"/>
  <c r="N324" i="5" s="1"/>
  <c r="L325" i="5"/>
  <c r="N325" i="5" s="1"/>
  <c r="L326" i="5"/>
  <c r="N326" i="5" s="1"/>
  <c r="L327" i="5"/>
  <c r="N327" i="5" s="1"/>
  <c r="L328" i="5"/>
  <c r="N328" i="5" s="1"/>
  <c r="L329" i="5"/>
  <c r="N329" i="5" s="1"/>
  <c r="L330" i="5"/>
  <c r="N330" i="5" s="1"/>
  <c r="L331" i="5"/>
  <c r="N331" i="5" s="1"/>
  <c r="L332" i="5"/>
  <c r="N332" i="5" s="1"/>
  <c r="L333" i="5"/>
  <c r="N333" i="5" s="1"/>
  <c r="L334" i="5"/>
  <c r="N334" i="5" s="1"/>
  <c r="L335" i="5"/>
  <c r="N335" i="5" s="1"/>
  <c r="L336" i="5"/>
  <c r="N336" i="5" s="1"/>
  <c r="L337" i="5"/>
  <c r="N337" i="5" s="1"/>
  <c r="L338" i="5"/>
  <c r="N338" i="5" s="1"/>
  <c r="L339" i="5"/>
  <c r="N339" i="5" s="1"/>
  <c r="L340" i="5"/>
  <c r="N340" i="5" s="1"/>
  <c r="L341" i="5"/>
  <c r="N341" i="5" s="1"/>
  <c r="L342" i="5"/>
  <c r="N342" i="5" s="1"/>
  <c r="L343" i="5"/>
  <c r="N343" i="5" s="1"/>
  <c r="L344" i="5"/>
  <c r="N344" i="5" s="1"/>
  <c r="L345" i="5"/>
  <c r="N345" i="5" s="1"/>
  <c r="L346" i="5"/>
  <c r="N346" i="5" s="1"/>
  <c r="L347" i="5"/>
  <c r="N347" i="5" s="1"/>
  <c r="L348" i="5"/>
  <c r="N348" i="5" s="1"/>
  <c r="L349" i="5"/>
  <c r="N349" i="5" s="1"/>
  <c r="L350" i="5"/>
  <c r="N350" i="5" s="1"/>
  <c r="L351" i="5"/>
  <c r="N351" i="5" s="1"/>
  <c r="L352" i="5"/>
  <c r="N352" i="5" s="1"/>
  <c r="L353" i="5"/>
  <c r="N353" i="5" s="1"/>
  <c r="L354" i="5"/>
  <c r="N354" i="5" s="1"/>
  <c r="L355" i="5"/>
  <c r="N355" i="5" s="1"/>
  <c r="L356" i="5"/>
  <c r="N356" i="5" s="1"/>
  <c r="L357" i="5"/>
  <c r="N357" i="5" s="1"/>
  <c r="L358" i="5"/>
  <c r="N358" i="5" s="1"/>
  <c r="L359" i="5"/>
  <c r="N359" i="5" s="1"/>
  <c r="L360" i="5"/>
  <c r="N360" i="5" s="1"/>
  <c r="L361" i="5"/>
  <c r="N361" i="5" s="1"/>
  <c r="L362" i="5"/>
  <c r="N362" i="5" s="1"/>
  <c r="L363" i="5"/>
  <c r="N363" i="5" s="1"/>
  <c r="L364" i="5"/>
  <c r="N364" i="5" s="1"/>
  <c r="L365" i="5"/>
  <c r="N365" i="5" s="1"/>
  <c r="L366" i="5"/>
  <c r="N366" i="5" s="1"/>
  <c r="L367" i="5"/>
  <c r="N367" i="5" s="1"/>
  <c r="L368" i="5"/>
  <c r="N368" i="5" s="1"/>
  <c r="L369" i="5"/>
  <c r="N369" i="5" s="1"/>
  <c r="L370" i="5"/>
  <c r="N370" i="5" s="1"/>
  <c r="L371" i="5"/>
  <c r="N371" i="5" s="1"/>
  <c r="L372" i="5"/>
  <c r="N372" i="5" s="1"/>
  <c r="L373" i="5"/>
  <c r="N373" i="5" s="1"/>
  <c r="L374" i="5"/>
  <c r="N374" i="5" s="1"/>
  <c r="L375" i="5"/>
  <c r="N375" i="5" s="1"/>
  <c r="L376" i="5"/>
  <c r="N376" i="5" s="1"/>
  <c r="L377" i="5"/>
  <c r="N377" i="5" s="1"/>
  <c r="L378" i="5"/>
  <c r="N378" i="5" s="1"/>
  <c r="L379" i="5"/>
  <c r="N379" i="5" s="1"/>
  <c r="L380" i="5"/>
  <c r="N380" i="5" s="1"/>
  <c r="L381" i="5"/>
  <c r="N381" i="5" s="1"/>
  <c r="L382" i="5"/>
  <c r="N382" i="5" s="1"/>
  <c r="L383" i="5"/>
  <c r="N383" i="5" s="1"/>
  <c r="L384" i="5"/>
  <c r="N384" i="5" s="1"/>
  <c r="L385" i="5"/>
  <c r="N385" i="5" s="1"/>
  <c r="L386" i="5"/>
  <c r="N386" i="5" s="1"/>
  <c r="L387" i="5"/>
  <c r="N387" i="5" s="1"/>
  <c r="L388" i="5"/>
  <c r="N388" i="5" s="1"/>
  <c r="L389" i="5"/>
  <c r="N389" i="5" s="1"/>
  <c r="L390" i="5"/>
  <c r="N390" i="5" s="1"/>
  <c r="L391" i="5"/>
  <c r="N391" i="5" s="1"/>
  <c r="L392" i="5"/>
  <c r="N392" i="5" s="1"/>
  <c r="L393" i="5"/>
  <c r="N393" i="5" s="1"/>
  <c r="L394" i="5"/>
  <c r="N394" i="5" s="1"/>
  <c r="L395" i="5"/>
  <c r="N395" i="5" s="1"/>
  <c r="L396" i="5"/>
  <c r="N396" i="5" s="1"/>
  <c r="L397" i="5"/>
  <c r="N397" i="5" s="1"/>
  <c r="L398" i="5"/>
  <c r="N398" i="5" s="1"/>
  <c r="L399" i="5"/>
  <c r="N399" i="5" s="1"/>
  <c r="L400" i="5"/>
  <c r="N400" i="5" s="1"/>
  <c r="L401" i="5"/>
  <c r="N401" i="5" s="1"/>
  <c r="L402" i="5"/>
  <c r="N402" i="5" s="1"/>
  <c r="L403" i="5"/>
  <c r="N403" i="5" s="1"/>
  <c r="L404" i="5"/>
  <c r="N404" i="5" s="1"/>
  <c r="L405" i="5"/>
  <c r="N405" i="5" s="1"/>
  <c r="L406" i="5"/>
  <c r="N406" i="5" s="1"/>
  <c r="L407" i="5"/>
  <c r="N407" i="5" s="1"/>
  <c r="L408" i="5"/>
  <c r="N408" i="5" s="1"/>
  <c r="L409" i="5"/>
  <c r="N409" i="5" s="1"/>
  <c r="L410" i="5"/>
  <c r="N410" i="5" s="1"/>
  <c r="L411" i="5"/>
  <c r="N411" i="5" s="1"/>
  <c r="L412" i="5"/>
  <c r="N412" i="5" s="1"/>
  <c r="L413" i="5"/>
  <c r="N413" i="5" s="1"/>
  <c r="L414" i="5"/>
  <c r="N414" i="5" s="1"/>
  <c r="L415" i="5"/>
  <c r="N415" i="5" s="1"/>
  <c r="L416" i="5"/>
  <c r="N416" i="5" s="1"/>
  <c r="L417" i="5"/>
  <c r="N417" i="5" s="1"/>
  <c r="L418" i="5"/>
  <c r="N418" i="5" s="1"/>
  <c r="L419" i="5"/>
  <c r="N419" i="5" s="1"/>
  <c r="L420" i="5"/>
  <c r="N420" i="5" s="1"/>
  <c r="L421" i="5"/>
  <c r="N421" i="5" s="1"/>
  <c r="L422" i="5"/>
  <c r="N422" i="5" s="1"/>
  <c r="L423" i="5"/>
  <c r="N423" i="5" s="1"/>
  <c r="L424" i="5"/>
  <c r="N424" i="5" s="1"/>
  <c r="L425" i="5"/>
  <c r="N425" i="5" s="1"/>
  <c r="L426" i="5"/>
  <c r="N426" i="5" s="1"/>
  <c r="L427" i="5"/>
  <c r="N427" i="5" s="1"/>
  <c r="L428" i="5"/>
  <c r="N428" i="5" s="1"/>
  <c r="L429" i="5"/>
  <c r="N429" i="5" s="1"/>
  <c r="L430" i="5"/>
  <c r="N430" i="5" s="1"/>
  <c r="L431" i="5"/>
  <c r="N431" i="5" s="1"/>
  <c r="L432" i="5"/>
  <c r="N432" i="5" s="1"/>
  <c r="L433" i="5"/>
  <c r="N433" i="5" s="1"/>
  <c r="L434" i="5"/>
  <c r="N434" i="5" s="1"/>
  <c r="L435" i="5"/>
  <c r="N435" i="5" s="1"/>
  <c r="L436" i="5"/>
  <c r="N436" i="5" s="1"/>
  <c r="L437" i="5"/>
  <c r="N437" i="5" s="1"/>
  <c r="L438" i="5"/>
  <c r="N438" i="5" s="1"/>
  <c r="L439" i="5"/>
  <c r="N439" i="5" s="1"/>
  <c r="L440" i="5"/>
  <c r="N440" i="5" s="1"/>
  <c r="L441" i="5"/>
  <c r="N441" i="5" s="1"/>
  <c r="L442" i="5"/>
  <c r="N442" i="5" s="1"/>
  <c r="L443" i="5"/>
  <c r="N443" i="5" s="1"/>
  <c r="L444" i="5"/>
  <c r="N444" i="5" s="1"/>
  <c r="L445" i="5"/>
  <c r="N445" i="5" s="1"/>
  <c r="L446" i="5"/>
  <c r="N446" i="5" s="1"/>
  <c r="L447" i="5"/>
  <c r="N447" i="5" s="1"/>
  <c r="L448" i="5"/>
  <c r="N448" i="5" s="1"/>
  <c r="L449" i="5"/>
  <c r="N449" i="5" s="1"/>
  <c r="L450" i="5"/>
  <c r="N450" i="5" s="1"/>
  <c r="L451" i="5"/>
  <c r="N451" i="5" s="1"/>
  <c r="L452" i="5"/>
  <c r="N452" i="5" s="1"/>
  <c r="L453" i="5"/>
  <c r="N453" i="5" s="1"/>
  <c r="L454" i="5"/>
  <c r="N454" i="5" s="1"/>
  <c r="L455" i="5"/>
  <c r="N455" i="5" s="1"/>
  <c r="L456" i="5"/>
  <c r="N456" i="5" s="1"/>
  <c r="L457" i="5"/>
  <c r="N457" i="5" s="1"/>
  <c r="L458" i="5"/>
  <c r="N458" i="5" s="1"/>
  <c r="L459" i="5"/>
  <c r="N459" i="5" s="1"/>
  <c r="L460" i="5"/>
  <c r="N460" i="5" s="1"/>
  <c r="L461" i="5"/>
  <c r="N461" i="5" s="1"/>
  <c r="L462" i="5"/>
  <c r="N462" i="5" s="1"/>
  <c r="L463" i="5"/>
  <c r="N463" i="5" s="1"/>
  <c r="L464" i="5"/>
  <c r="N464" i="5" s="1"/>
  <c r="L465" i="5"/>
  <c r="N465" i="5" s="1"/>
  <c r="L466" i="5"/>
  <c r="N466" i="5" s="1"/>
  <c r="L467" i="5"/>
  <c r="N467" i="5" s="1"/>
  <c r="L468" i="5"/>
  <c r="N468" i="5" s="1"/>
  <c r="L469" i="5"/>
  <c r="N469" i="5" s="1"/>
  <c r="L470" i="5"/>
  <c r="N470" i="5" s="1"/>
  <c r="L471" i="5"/>
  <c r="N471" i="5" s="1"/>
  <c r="L472" i="5"/>
  <c r="N472" i="5" s="1"/>
  <c r="L473" i="5"/>
  <c r="N473" i="5" s="1"/>
  <c r="L474" i="5"/>
  <c r="N474" i="5" s="1"/>
  <c r="L475" i="5"/>
  <c r="N475" i="5" s="1"/>
  <c r="L476" i="5"/>
  <c r="N476" i="5" s="1"/>
  <c r="L477" i="5"/>
  <c r="N477" i="5" s="1"/>
  <c r="L478" i="5"/>
  <c r="N478" i="5" s="1"/>
  <c r="L479" i="5"/>
  <c r="N479" i="5" s="1"/>
  <c r="L480" i="5"/>
  <c r="N480" i="5" s="1"/>
  <c r="L481" i="5"/>
  <c r="N481" i="5" s="1"/>
  <c r="L482" i="5"/>
  <c r="N482" i="5" s="1"/>
  <c r="L483" i="5"/>
  <c r="N483" i="5" s="1"/>
  <c r="L484" i="5"/>
  <c r="N484" i="5" s="1"/>
  <c r="L485" i="5"/>
  <c r="N485" i="5" s="1"/>
  <c r="L486" i="5"/>
  <c r="N486" i="5" s="1"/>
  <c r="L487" i="5"/>
  <c r="N487" i="5" s="1"/>
  <c r="L488" i="5"/>
  <c r="N488" i="5" s="1"/>
  <c r="L489" i="5"/>
  <c r="N489" i="5" s="1"/>
  <c r="L490" i="5"/>
  <c r="N490" i="5" s="1"/>
  <c r="L491" i="5"/>
  <c r="N491" i="5" s="1"/>
  <c r="L492" i="5"/>
  <c r="N492" i="5" s="1"/>
  <c r="L493" i="5"/>
  <c r="N493" i="5" s="1"/>
  <c r="L494" i="5"/>
  <c r="N494" i="5" s="1"/>
  <c r="L495" i="5"/>
  <c r="N495" i="5" s="1"/>
  <c r="L496" i="5"/>
  <c r="N496" i="5" s="1"/>
  <c r="L497" i="5"/>
  <c r="N497" i="5" s="1"/>
  <c r="L498" i="5"/>
  <c r="N498" i="5" s="1"/>
  <c r="L499" i="5"/>
  <c r="N499" i="5" s="1"/>
  <c r="L500" i="5"/>
  <c r="N500" i="5" s="1"/>
  <c r="L501" i="5"/>
  <c r="N501" i="5" s="1"/>
  <c r="L502" i="5"/>
  <c r="N502" i="5" s="1"/>
  <c r="L503" i="5"/>
  <c r="N503" i="5" s="1"/>
  <c r="L504" i="5"/>
  <c r="N504" i="5" s="1"/>
  <c r="L505" i="5"/>
  <c r="N505" i="5" s="1"/>
  <c r="L506" i="5"/>
  <c r="N506" i="5" s="1"/>
  <c r="L507" i="5"/>
  <c r="N507" i="5" s="1"/>
  <c r="L508" i="5"/>
  <c r="N508" i="5" s="1"/>
  <c r="L509" i="5"/>
  <c r="N509" i="5" s="1"/>
  <c r="L510" i="5"/>
  <c r="N510" i="5" s="1"/>
  <c r="L511" i="5"/>
  <c r="N511" i="5" s="1"/>
  <c r="L512" i="5"/>
  <c r="N512" i="5" s="1"/>
  <c r="L513" i="5"/>
  <c r="N513" i="5" s="1"/>
  <c r="L514" i="5"/>
  <c r="N514" i="5" s="1"/>
  <c r="L515" i="5"/>
  <c r="N515" i="5" s="1"/>
  <c r="L516" i="5"/>
  <c r="N516" i="5" s="1"/>
  <c r="L517" i="5"/>
  <c r="N517" i="5" s="1"/>
  <c r="L518" i="5"/>
  <c r="N518" i="5" s="1"/>
  <c r="L519" i="5"/>
  <c r="N519" i="5" s="1"/>
  <c r="L520" i="5"/>
  <c r="N520" i="5" s="1"/>
  <c r="L521" i="5"/>
  <c r="N521" i="5" s="1"/>
  <c r="L522" i="5"/>
  <c r="N522" i="5" s="1"/>
  <c r="L523" i="5"/>
  <c r="N523" i="5" s="1"/>
  <c r="L524" i="5"/>
  <c r="N524" i="5" s="1"/>
  <c r="L525" i="5"/>
  <c r="N525" i="5" s="1"/>
  <c r="L526" i="5"/>
  <c r="N526" i="5" s="1"/>
  <c r="L527" i="5"/>
  <c r="N527" i="5" s="1"/>
  <c r="L528" i="5"/>
  <c r="N528" i="5" s="1"/>
  <c r="L529" i="5"/>
  <c r="N529" i="5" s="1"/>
  <c r="L530" i="5"/>
  <c r="N530" i="5" s="1"/>
  <c r="L531" i="5"/>
  <c r="N531" i="5" s="1"/>
  <c r="L532" i="5"/>
  <c r="N532" i="5" s="1"/>
  <c r="L533" i="5"/>
  <c r="N533" i="5" s="1"/>
  <c r="L534" i="5"/>
  <c r="N534" i="5" s="1"/>
  <c r="L535" i="5"/>
  <c r="N535" i="5" s="1"/>
  <c r="L536" i="5"/>
  <c r="N536" i="5" s="1"/>
  <c r="L537" i="5"/>
  <c r="N537" i="5" s="1"/>
  <c r="L538" i="5"/>
  <c r="N538" i="5" s="1"/>
  <c r="L539" i="5"/>
  <c r="N539" i="5" s="1"/>
  <c r="L540" i="5"/>
  <c r="N540" i="5" s="1"/>
  <c r="L541" i="5"/>
  <c r="N541" i="5" s="1"/>
  <c r="L542" i="5"/>
  <c r="N542" i="5" s="1"/>
  <c r="L543" i="5"/>
  <c r="N543" i="5" s="1"/>
  <c r="L544" i="5"/>
  <c r="N544" i="5" s="1"/>
  <c r="L545" i="5"/>
  <c r="N545" i="5" s="1"/>
  <c r="L546" i="5"/>
  <c r="N546" i="5" s="1"/>
  <c r="L547" i="5"/>
  <c r="N547" i="5" s="1"/>
  <c r="L548" i="5"/>
  <c r="N548" i="5" s="1"/>
  <c r="L549" i="5"/>
  <c r="N549" i="5" s="1"/>
  <c r="L550" i="5"/>
  <c r="N550" i="5" s="1"/>
  <c r="L551" i="5"/>
  <c r="N551" i="5" s="1"/>
  <c r="L552" i="5"/>
  <c r="N552" i="5" s="1"/>
  <c r="L553" i="5"/>
  <c r="N553" i="5" s="1"/>
  <c r="L554" i="5"/>
  <c r="N554" i="5" s="1"/>
  <c r="L555" i="5"/>
  <c r="N555" i="5" s="1"/>
  <c r="L556" i="5"/>
  <c r="N556" i="5" s="1"/>
  <c r="L557" i="5"/>
  <c r="N557" i="5" s="1"/>
  <c r="L558" i="5"/>
  <c r="N558" i="5" s="1"/>
  <c r="L559" i="5"/>
  <c r="N559" i="5" s="1"/>
  <c r="L560" i="5"/>
  <c r="N560" i="5" s="1"/>
  <c r="L561" i="5"/>
  <c r="N561" i="5" s="1"/>
  <c r="L562" i="5"/>
  <c r="N562" i="5" s="1"/>
  <c r="L563" i="5"/>
  <c r="N563" i="5" s="1"/>
  <c r="L564" i="5"/>
  <c r="N564" i="5" s="1"/>
  <c r="L565" i="5"/>
  <c r="N565" i="5" s="1"/>
  <c r="L566" i="5"/>
  <c r="N566" i="5" s="1"/>
  <c r="L567" i="5"/>
  <c r="N567" i="5" s="1"/>
  <c r="L568" i="5"/>
  <c r="N568" i="5" s="1"/>
  <c r="L569" i="5"/>
  <c r="N569" i="5" s="1"/>
  <c r="L570" i="5"/>
  <c r="N570" i="5" s="1"/>
  <c r="L571" i="5"/>
  <c r="N571" i="5" s="1"/>
  <c r="L572" i="5"/>
  <c r="N572" i="5" s="1"/>
  <c r="L573" i="5"/>
  <c r="N573" i="5" s="1"/>
  <c r="L574" i="5"/>
  <c r="N574" i="5" s="1"/>
  <c r="L575" i="5"/>
  <c r="N575" i="5" s="1"/>
  <c r="L576" i="5"/>
  <c r="N576" i="5" s="1"/>
  <c r="L577" i="5"/>
  <c r="N577" i="5" s="1"/>
  <c r="L578" i="5"/>
  <c r="N578" i="5" s="1"/>
  <c r="L579" i="5"/>
  <c r="N579" i="5" s="1"/>
  <c r="L580" i="5"/>
  <c r="N580" i="5" s="1"/>
  <c r="L581" i="5"/>
  <c r="N581" i="5" s="1"/>
  <c r="L582" i="5"/>
  <c r="N582" i="5" s="1"/>
  <c r="L583" i="5"/>
  <c r="N583" i="5" s="1"/>
  <c r="L584" i="5"/>
  <c r="N584" i="5" s="1"/>
  <c r="L585" i="5"/>
  <c r="N585" i="5" s="1"/>
  <c r="L586" i="5"/>
  <c r="N586" i="5" s="1"/>
  <c r="L587" i="5"/>
  <c r="N587" i="5" s="1"/>
  <c r="L588" i="5"/>
  <c r="N588" i="5" s="1"/>
  <c r="L589" i="5"/>
  <c r="N589" i="5" s="1"/>
  <c r="L590" i="5"/>
  <c r="N590" i="5" s="1"/>
  <c r="L591" i="5"/>
  <c r="N591" i="5" s="1"/>
  <c r="L592" i="5"/>
  <c r="N592" i="5" s="1"/>
  <c r="L593" i="5"/>
  <c r="N593" i="5" s="1"/>
  <c r="L594" i="5"/>
  <c r="N594" i="5" s="1"/>
  <c r="L595" i="5"/>
  <c r="N595" i="5" s="1"/>
  <c r="L596" i="5"/>
  <c r="N596" i="5" s="1"/>
  <c r="L597" i="5"/>
  <c r="N597" i="5" s="1"/>
  <c r="L598" i="5"/>
  <c r="N598" i="5" s="1"/>
  <c r="L599" i="5"/>
  <c r="N599" i="5" s="1"/>
  <c r="L600" i="5"/>
  <c r="N600" i="5" s="1"/>
  <c r="L601" i="5"/>
  <c r="N601" i="5" s="1"/>
  <c r="L602" i="5"/>
  <c r="N602" i="5" s="1"/>
  <c r="L603" i="5"/>
  <c r="N603" i="5" s="1"/>
  <c r="L604" i="5"/>
  <c r="N604" i="5" s="1"/>
  <c r="L605" i="5"/>
  <c r="N605" i="5" s="1"/>
  <c r="L606" i="5"/>
  <c r="N606" i="5" s="1"/>
  <c r="L607" i="5"/>
  <c r="N607" i="5" s="1"/>
  <c r="L608" i="5"/>
  <c r="N608" i="5" s="1"/>
  <c r="L609" i="5"/>
  <c r="N609" i="5" s="1"/>
  <c r="L610" i="5"/>
  <c r="N610" i="5" s="1"/>
  <c r="L611" i="5"/>
  <c r="N611" i="5" s="1"/>
  <c r="L612" i="5"/>
  <c r="N612" i="5" s="1"/>
  <c r="L613" i="5"/>
  <c r="N613" i="5" s="1"/>
  <c r="L614" i="5"/>
  <c r="N614" i="5" s="1"/>
  <c r="L615" i="5"/>
  <c r="N615" i="5" s="1"/>
  <c r="L616" i="5"/>
  <c r="N616" i="5" s="1"/>
  <c r="L617" i="5"/>
  <c r="N617" i="5" s="1"/>
  <c r="L618" i="5"/>
  <c r="N618" i="5" s="1"/>
  <c r="L619" i="5"/>
  <c r="N619" i="5" s="1"/>
  <c r="L620" i="5"/>
  <c r="N620" i="5" s="1"/>
  <c r="L621" i="5"/>
  <c r="N621" i="5" s="1"/>
  <c r="L622" i="5"/>
  <c r="N622" i="5" s="1"/>
  <c r="L623" i="5"/>
  <c r="N623" i="5" s="1"/>
  <c r="L624" i="5"/>
  <c r="N624" i="5" s="1"/>
  <c r="L625" i="5"/>
  <c r="N625" i="5" s="1"/>
  <c r="L626" i="5"/>
  <c r="N626" i="5" s="1"/>
  <c r="L627" i="5"/>
  <c r="N627" i="5" s="1"/>
  <c r="L628" i="5"/>
  <c r="N628" i="5" s="1"/>
  <c r="L629" i="5"/>
  <c r="N629" i="5" s="1"/>
  <c r="L630" i="5"/>
  <c r="N630" i="5" s="1"/>
  <c r="L631" i="5"/>
  <c r="N631" i="5" s="1"/>
  <c r="L632" i="5"/>
  <c r="N632" i="5" s="1"/>
  <c r="L633" i="5"/>
  <c r="N633" i="5" s="1"/>
  <c r="L634" i="5"/>
  <c r="N634" i="5" s="1"/>
  <c r="L635" i="5"/>
  <c r="N635" i="5" s="1"/>
  <c r="L636" i="5"/>
  <c r="N636" i="5" s="1"/>
  <c r="L637" i="5"/>
  <c r="N637" i="5" s="1"/>
  <c r="L638" i="5"/>
  <c r="N638" i="5" s="1"/>
  <c r="L639" i="5"/>
  <c r="N639" i="5" s="1"/>
  <c r="L640" i="5"/>
  <c r="N640" i="5" s="1"/>
  <c r="L641" i="5"/>
  <c r="N641" i="5" s="1"/>
  <c r="L642" i="5"/>
  <c r="N642" i="5" s="1"/>
  <c r="L643" i="5"/>
  <c r="N643" i="5" s="1"/>
  <c r="L644" i="5"/>
  <c r="N644" i="5" s="1"/>
  <c r="L645" i="5"/>
  <c r="N645" i="5" s="1"/>
  <c r="L646" i="5"/>
  <c r="N646" i="5" s="1"/>
  <c r="L647" i="5"/>
  <c r="N647" i="5" s="1"/>
  <c r="L648" i="5"/>
  <c r="N648" i="5" s="1"/>
  <c r="L649" i="5"/>
  <c r="N649" i="5" s="1"/>
  <c r="L650" i="5"/>
  <c r="N650" i="5" s="1"/>
  <c r="L651" i="5"/>
  <c r="N651" i="5" s="1"/>
  <c r="L652" i="5"/>
  <c r="N652" i="5" s="1"/>
  <c r="L653" i="5"/>
  <c r="N653" i="5" s="1"/>
  <c r="L654" i="5"/>
  <c r="N654" i="5" s="1"/>
  <c r="L655" i="5"/>
  <c r="N655" i="5" s="1"/>
  <c r="L656" i="5"/>
  <c r="N656" i="5" s="1"/>
  <c r="L657" i="5"/>
  <c r="N657" i="5" s="1"/>
  <c r="L658" i="5"/>
  <c r="N658" i="5" s="1"/>
  <c r="L659" i="5"/>
  <c r="N659" i="5" s="1"/>
  <c r="L660" i="5"/>
  <c r="N660" i="5" s="1"/>
  <c r="L661" i="5"/>
  <c r="N661" i="5" s="1"/>
  <c r="L662" i="5"/>
  <c r="N662" i="5" s="1"/>
  <c r="L663" i="5"/>
  <c r="N663" i="5" s="1"/>
  <c r="L664" i="5"/>
  <c r="N664" i="5" s="1"/>
  <c r="L665" i="5"/>
  <c r="N665" i="5" s="1"/>
  <c r="L666" i="5"/>
  <c r="N666" i="5" s="1"/>
  <c r="L667" i="5"/>
  <c r="N667" i="5" s="1"/>
  <c r="L668" i="5"/>
  <c r="N668" i="5" s="1"/>
  <c r="L669" i="5"/>
  <c r="N669" i="5" s="1"/>
  <c r="L670" i="5"/>
  <c r="N670" i="5" s="1"/>
  <c r="L671" i="5"/>
  <c r="N671" i="5" s="1"/>
  <c r="L672" i="5"/>
  <c r="N672" i="5" s="1"/>
  <c r="L673" i="5"/>
  <c r="N673" i="5" s="1"/>
  <c r="L674" i="5"/>
  <c r="N674" i="5" s="1"/>
  <c r="L675" i="5"/>
  <c r="N675" i="5" s="1"/>
  <c r="L676" i="5"/>
  <c r="N676" i="5" s="1"/>
  <c r="L677" i="5"/>
  <c r="N677" i="5" s="1"/>
  <c r="L678" i="5"/>
  <c r="N678" i="5" s="1"/>
  <c r="L679" i="5"/>
  <c r="N679" i="5" s="1"/>
  <c r="L680" i="5"/>
  <c r="N680" i="5" s="1"/>
  <c r="L681" i="5"/>
  <c r="N681" i="5" s="1"/>
  <c r="L682" i="5"/>
  <c r="N682" i="5" s="1"/>
  <c r="L683" i="5"/>
  <c r="N683" i="5" s="1"/>
  <c r="L684" i="5"/>
  <c r="N684" i="5" s="1"/>
  <c r="L685" i="5"/>
  <c r="N685" i="5" s="1"/>
  <c r="L686" i="5"/>
  <c r="N686" i="5" s="1"/>
  <c r="L687" i="5"/>
  <c r="N687" i="5" s="1"/>
  <c r="L688" i="5"/>
  <c r="N688" i="5" s="1"/>
  <c r="L689" i="5"/>
  <c r="N689" i="5" s="1"/>
  <c r="L690" i="5"/>
  <c r="N690" i="5" s="1"/>
  <c r="L691" i="5"/>
  <c r="N691" i="5" s="1"/>
  <c r="L692" i="5"/>
  <c r="N692" i="5" s="1"/>
  <c r="L693" i="5"/>
  <c r="N693" i="5" s="1"/>
  <c r="L694" i="5"/>
  <c r="N694" i="5" s="1"/>
  <c r="L695" i="5"/>
  <c r="N695" i="5" s="1"/>
  <c r="L696" i="5"/>
  <c r="N696" i="5" s="1"/>
  <c r="L697" i="5"/>
  <c r="N697" i="5" s="1"/>
  <c r="L698" i="5"/>
  <c r="N698" i="5" s="1"/>
  <c r="L699" i="5"/>
  <c r="N699" i="5" s="1"/>
  <c r="L700" i="5"/>
  <c r="N700" i="5" s="1"/>
  <c r="L701" i="5"/>
  <c r="N701" i="5" s="1"/>
  <c r="L702" i="5"/>
  <c r="N702" i="5" s="1"/>
  <c r="L703" i="5"/>
  <c r="N703" i="5" s="1"/>
  <c r="L704" i="5"/>
  <c r="N704" i="5" s="1"/>
  <c r="L705" i="5"/>
  <c r="N705" i="5" s="1"/>
  <c r="L706" i="5"/>
  <c r="N706" i="5" s="1"/>
  <c r="L707" i="5"/>
  <c r="N707" i="5" s="1"/>
  <c r="L708" i="5"/>
  <c r="N708" i="5" s="1"/>
  <c r="L709" i="5"/>
  <c r="N709" i="5" s="1"/>
  <c r="L710" i="5"/>
  <c r="N710" i="5" s="1"/>
  <c r="L711" i="5"/>
  <c r="N711" i="5" s="1"/>
  <c r="L712" i="5"/>
  <c r="N712" i="5" s="1"/>
  <c r="L713" i="5"/>
  <c r="N713" i="5" s="1"/>
  <c r="L714" i="5"/>
  <c r="N714" i="5" s="1"/>
  <c r="L715" i="5"/>
  <c r="N715" i="5" s="1"/>
  <c r="L716" i="5"/>
  <c r="N716" i="5" s="1"/>
  <c r="L717" i="5"/>
  <c r="N717" i="5" s="1"/>
  <c r="L718" i="5"/>
  <c r="N718" i="5" s="1"/>
  <c r="L719" i="5"/>
  <c r="N719" i="5" s="1"/>
  <c r="L720" i="5"/>
  <c r="N720" i="5" s="1"/>
  <c r="L721" i="5"/>
  <c r="N721" i="5" s="1"/>
  <c r="L722" i="5"/>
  <c r="N722" i="5" s="1"/>
  <c r="L723" i="5"/>
  <c r="N723" i="5" s="1"/>
  <c r="L724" i="5"/>
  <c r="N724" i="5" s="1"/>
  <c r="L725" i="5"/>
  <c r="N725" i="5" s="1"/>
  <c r="L726" i="5"/>
  <c r="N726" i="5" s="1"/>
  <c r="L727" i="5"/>
  <c r="N727" i="5" s="1"/>
  <c r="L728" i="5"/>
  <c r="N728" i="5" s="1"/>
  <c r="L729" i="5"/>
  <c r="N729" i="5" s="1"/>
  <c r="L730" i="5"/>
  <c r="N730" i="5" s="1"/>
  <c r="L731" i="5"/>
  <c r="N731" i="5" s="1"/>
  <c r="L732" i="5"/>
  <c r="N732" i="5" s="1"/>
  <c r="L733" i="5"/>
  <c r="N733" i="5" s="1"/>
  <c r="L734" i="5"/>
  <c r="N734" i="5" s="1"/>
  <c r="L735" i="5"/>
  <c r="N735" i="5" s="1"/>
  <c r="L736" i="5"/>
  <c r="N736" i="5" s="1"/>
  <c r="L737" i="5"/>
  <c r="N737" i="5" s="1"/>
  <c r="L738" i="5"/>
  <c r="N738" i="5" s="1"/>
  <c r="L739" i="5"/>
  <c r="N739" i="5" s="1"/>
  <c r="L740" i="5"/>
  <c r="N740" i="5" s="1"/>
  <c r="L741" i="5"/>
  <c r="N741" i="5" s="1"/>
  <c r="L742" i="5"/>
  <c r="N742" i="5" s="1"/>
  <c r="L743" i="5"/>
  <c r="N743" i="5" s="1"/>
  <c r="L744" i="5"/>
  <c r="N744" i="5" s="1"/>
  <c r="L745" i="5"/>
  <c r="N745" i="5" s="1"/>
  <c r="L746" i="5"/>
  <c r="N746" i="5" s="1"/>
  <c r="L747" i="5"/>
  <c r="N747" i="5" s="1"/>
  <c r="L748" i="5"/>
  <c r="N748" i="5" s="1"/>
  <c r="L749" i="5"/>
  <c r="N749" i="5" s="1"/>
  <c r="L750" i="5"/>
  <c r="N750" i="5" s="1"/>
  <c r="L751" i="5"/>
  <c r="N751" i="5" s="1"/>
  <c r="L752" i="5"/>
  <c r="N752" i="5" s="1"/>
  <c r="L753" i="5"/>
  <c r="N753" i="5" s="1"/>
  <c r="L754" i="5"/>
  <c r="N754" i="5" s="1"/>
  <c r="L755" i="5"/>
  <c r="N755" i="5" s="1"/>
  <c r="L756" i="5"/>
  <c r="N756" i="5" s="1"/>
  <c r="L757" i="5"/>
  <c r="N757" i="5" s="1"/>
  <c r="L758" i="5"/>
  <c r="N758" i="5" s="1"/>
  <c r="L759" i="5"/>
  <c r="N759" i="5" s="1"/>
  <c r="L760" i="5"/>
  <c r="N760" i="5" s="1"/>
  <c r="L761" i="5"/>
  <c r="N761" i="5" s="1"/>
  <c r="L762" i="5"/>
  <c r="N762" i="5" s="1"/>
  <c r="L763" i="5"/>
  <c r="N763" i="5" s="1"/>
  <c r="L764" i="5"/>
  <c r="N764" i="5" s="1"/>
  <c r="L765" i="5"/>
  <c r="N765" i="5" s="1"/>
  <c r="L766" i="5"/>
  <c r="N766" i="5" s="1"/>
  <c r="L767" i="5"/>
  <c r="N767" i="5" s="1"/>
  <c r="L768" i="5"/>
  <c r="N768" i="5" s="1"/>
  <c r="L769" i="5"/>
  <c r="N769" i="5" s="1"/>
  <c r="L770" i="5"/>
  <c r="N770" i="5" s="1"/>
  <c r="L771" i="5"/>
  <c r="N771" i="5" s="1"/>
  <c r="L772" i="5"/>
  <c r="N772" i="5" s="1"/>
  <c r="L773" i="5"/>
  <c r="N773" i="5" s="1"/>
  <c r="L774" i="5"/>
  <c r="N774" i="5" s="1"/>
  <c r="L775" i="5"/>
  <c r="N775" i="5" s="1"/>
  <c r="L776" i="5"/>
  <c r="N776" i="5" s="1"/>
  <c r="L777" i="5"/>
  <c r="N777" i="5" s="1"/>
  <c r="L778" i="5"/>
  <c r="N778" i="5" s="1"/>
  <c r="L779" i="5"/>
  <c r="N779" i="5" s="1"/>
  <c r="L780" i="5"/>
  <c r="N780" i="5" s="1"/>
  <c r="L781" i="5"/>
  <c r="N781" i="5" s="1"/>
  <c r="L782" i="5"/>
  <c r="N782" i="5" s="1"/>
  <c r="L783" i="5"/>
  <c r="N783" i="5" s="1"/>
  <c r="L784" i="5"/>
  <c r="N784" i="5" s="1"/>
  <c r="L785" i="5"/>
  <c r="N785" i="5" s="1"/>
  <c r="L786" i="5"/>
  <c r="N786" i="5" s="1"/>
  <c r="L787" i="5"/>
  <c r="N787" i="5" s="1"/>
  <c r="L788" i="5"/>
  <c r="N788" i="5" s="1"/>
  <c r="L789" i="5"/>
  <c r="N789" i="5" s="1"/>
  <c r="L790" i="5"/>
  <c r="N790" i="5" s="1"/>
  <c r="L791" i="5"/>
  <c r="N791" i="5" s="1"/>
  <c r="L792" i="5"/>
  <c r="N792" i="5" s="1"/>
  <c r="L793" i="5"/>
  <c r="N793" i="5" s="1"/>
  <c r="L794" i="5"/>
  <c r="N794" i="5" s="1"/>
  <c r="L795" i="5"/>
  <c r="N795" i="5" s="1"/>
  <c r="L796" i="5"/>
  <c r="N796" i="5" s="1"/>
  <c r="L797" i="5"/>
  <c r="N797" i="5" s="1"/>
  <c r="L798" i="5"/>
  <c r="N798" i="5" s="1"/>
  <c r="L799" i="5"/>
  <c r="N799" i="5" s="1"/>
  <c r="L800" i="5"/>
  <c r="N800" i="5" s="1"/>
  <c r="L801" i="5"/>
  <c r="N801" i="5" s="1"/>
  <c r="L802" i="5"/>
  <c r="N802" i="5" s="1"/>
  <c r="L803" i="5"/>
  <c r="N803" i="5" s="1"/>
  <c r="L804" i="5"/>
  <c r="N804" i="5" s="1"/>
  <c r="L805" i="5"/>
  <c r="N805" i="5" s="1"/>
  <c r="L806" i="5"/>
  <c r="N806" i="5" s="1"/>
  <c r="L807" i="5"/>
  <c r="N807" i="5" s="1"/>
  <c r="L808" i="5"/>
  <c r="N808" i="5" s="1"/>
  <c r="L809" i="5"/>
  <c r="N809" i="5" s="1"/>
  <c r="L810" i="5"/>
  <c r="N810" i="5" s="1"/>
  <c r="L811" i="5"/>
  <c r="N811" i="5" s="1"/>
  <c r="L812" i="5"/>
  <c r="N812" i="5" s="1"/>
  <c r="L813" i="5"/>
  <c r="N813" i="5" s="1"/>
  <c r="L814" i="5"/>
  <c r="N814" i="5" s="1"/>
  <c r="L815" i="5"/>
  <c r="N815" i="5" s="1"/>
  <c r="L816" i="5"/>
  <c r="N816" i="5" s="1"/>
  <c r="L817" i="5"/>
  <c r="N817" i="5" s="1"/>
  <c r="L818" i="5"/>
  <c r="N818" i="5" s="1"/>
  <c r="L819" i="5"/>
  <c r="N819" i="5" s="1"/>
  <c r="L820" i="5"/>
  <c r="N820" i="5" s="1"/>
  <c r="L821" i="5"/>
  <c r="N821" i="5" s="1"/>
  <c r="L822" i="5"/>
  <c r="N822" i="5" s="1"/>
  <c r="L823" i="5"/>
  <c r="N823" i="5" s="1"/>
  <c r="L824" i="5"/>
  <c r="N824" i="5" s="1"/>
  <c r="L825" i="5"/>
  <c r="N825" i="5" s="1"/>
  <c r="L826" i="5"/>
  <c r="N826" i="5" s="1"/>
  <c r="L827" i="5"/>
  <c r="N827" i="5" s="1"/>
  <c r="L828" i="5"/>
  <c r="N828" i="5" s="1"/>
  <c r="L829" i="5"/>
  <c r="N829" i="5" s="1"/>
  <c r="L830" i="5"/>
  <c r="N830" i="5" s="1"/>
  <c r="L831" i="5"/>
  <c r="N831" i="5" s="1"/>
  <c r="L832" i="5"/>
  <c r="N832" i="5" s="1"/>
  <c r="L833" i="5"/>
  <c r="N833" i="5" s="1"/>
  <c r="L834" i="5"/>
  <c r="N834" i="5" s="1"/>
  <c r="L835" i="5"/>
  <c r="N835" i="5" s="1"/>
  <c r="L836" i="5"/>
  <c r="N836" i="5" s="1"/>
  <c r="L837" i="5"/>
  <c r="N837" i="5" s="1"/>
  <c r="L838" i="5"/>
  <c r="N838" i="5" s="1"/>
  <c r="L839" i="5"/>
  <c r="N839" i="5" s="1"/>
  <c r="L840" i="5"/>
  <c r="N840" i="5" s="1"/>
  <c r="L841" i="5"/>
  <c r="N841" i="5" s="1"/>
  <c r="L842" i="5"/>
  <c r="N842" i="5" s="1"/>
  <c r="L843" i="5"/>
  <c r="N843" i="5" s="1"/>
  <c r="L844" i="5"/>
  <c r="N844" i="5" s="1"/>
  <c r="L845" i="5"/>
  <c r="N845" i="5" s="1"/>
  <c r="L846" i="5"/>
  <c r="N846" i="5" s="1"/>
  <c r="L847" i="5"/>
  <c r="N847" i="5" s="1"/>
  <c r="L848" i="5"/>
  <c r="N848" i="5" s="1"/>
  <c r="L849" i="5"/>
  <c r="N849" i="5" s="1"/>
  <c r="L850" i="5"/>
  <c r="N850" i="5" s="1"/>
  <c r="L851" i="5"/>
  <c r="N851" i="5" s="1"/>
  <c r="L852" i="5"/>
  <c r="N852" i="5" s="1"/>
  <c r="L853" i="5"/>
  <c r="N853" i="5" s="1"/>
  <c r="L854" i="5"/>
  <c r="N854" i="5" s="1"/>
  <c r="L855" i="5"/>
  <c r="N855" i="5" s="1"/>
  <c r="L856" i="5"/>
  <c r="N856" i="5" s="1"/>
  <c r="L857" i="5"/>
  <c r="N857" i="5" s="1"/>
  <c r="L858" i="5"/>
  <c r="N858" i="5" s="1"/>
  <c r="L859" i="5"/>
  <c r="N859" i="5" s="1"/>
  <c r="L860" i="5"/>
  <c r="N860" i="5" s="1"/>
  <c r="L861" i="5"/>
  <c r="N861" i="5" s="1"/>
  <c r="L862" i="5"/>
  <c r="N862" i="5" s="1"/>
  <c r="L863" i="5"/>
  <c r="N863" i="5" s="1"/>
  <c r="L864" i="5"/>
  <c r="N864" i="5" s="1"/>
  <c r="L865" i="5"/>
  <c r="N865" i="5" s="1"/>
  <c r="L866" i="5"/>
  <c r="N866" i="5" s="1"/>
  <c r="L867" i="5"/>
  <c r="N867" i="5" s="1"/>
  <c r="L868" i="5"/>
  <c r="N868" i="5" s="1"/>
  <c r="L869" i="5"/>
  <c r="N869" i="5" s="1"/>
  <c r="L870" i="5"/>
  <c r="N870" i="5" s="1"/>
  <c r="L871" i="5"/>
  <c r="N871" i="5" s="1"/>
  <c r="L872" i="5"/>
  <c r="N872" i="5" s="1"/>
  <c r="L873" i="5"/>
  <c r="N873" i="5" s="1"/>
  <c r="L874" i="5"/>
  <c r="N874" i="5" s="1"/>
  <c r="L875" i="5"/>
  <c r="N875" i="5" s="1"/>
  <c r="L876" i="5"/>
  <c r="N876" i="5" s="1"/>
  <c r="L877" i="5"/>
  <c r="N877" i="5" s="1"/>
  <c r="L878" i="5"/>
  <c r="N878" i="5" s="1"/>
  <c r="L879" i="5"/>
  <c r="N879" i="5" s="1"/>
  <c r="L880" i="5"/>
  <c r="N880" i="5" s="1"/>
  <c r="L881" i="5"/>
  <c r="N881" i="5" s="1"/>
  <c r="L882" i="5"/>
  <c r="N882" i="5" s="1"/>
  <c r="L883" i="5"/>
  <c r="N883" i="5" s="1"/>
  <c r="L884" i="5"/>
  <c r="N884" i="5" s="1"/>
  <c r="L885" i="5"/>
  <c r="N885" i="5" s="1"/>
  <c r="L886" i="5"/>
  <c r="N886" i="5" s="1"/>
  <c r="L887" i="5"/>
  <c r="N887" i="5" s="1"/>
  <c r="L888" i="5"/>
  <c r="N888" i="5" s="1"/>
  <c r="L889" i="5"/>
  <c r="N889" i="5" s="1"/>
  <c r="L890" i="5"/>
  <c r="N890" i="5" s="1"/>
  <c r="L891" i="5"/>
  <c r="N891" i="5" s="1"/>
  <c r="L892" i="5"/>
  <c r="N892" i="5" s="1"/>
  <c r="L893" i="5"/>
  <c r="N893" i="5" s="1"/>
  <c r="L894" i="5"/>
  <c r="N894" i="5" s="1"/>
  <c r="L895" i="5"/>
  <c r="N895" i="5" s="1"/>
  <c r="L896" i="5"/>
  <c r="N896" i="5" s="1"/>
  <c r="L897" i="5"/>
  <c r="N897" i="5" s="1"/>
  <c r="L898" i="5"/>
  <c r="N898" i="5" s="1"/>
  <c r="L899" i="5"/>
  <c r="N899" i="5" s="1"/>
  <c r="L900" i="5"/>
  <c r="N900" i="5" s="1"/>
  <c r="L901" i="5"/>
  <c r="N901" i="5" s="1"/>
  <c r="L902" i="5"/>
  <c r="N902" i="5" s="1"/>
  <c r="L903" i="5"/>
  <c r="N903" i="5" s="1"/>
  <c r="L904" i="5"/>
  <c r="N904" i="5" s="1"/>
  <c r="L905" i="5"/>
  <c r="N905" i="5" s="1"/>
  <c r="L906" i="5"/>
  <c r="N906" i="5" s="1"/>
  <c r="L907" i="5"/>
  <c r="N907" i="5" s="1"/>
  <c r="L908" i="5"/>
  <c r="N908" i="5" s="1"/>
  <c r="L909" i="5"/>
  <c r="N909" i="5" s="1"/>
  <c r="L910" i="5"/>
  <c r="N910" i="5" s="1"/>
  <c r="L911" i="5"/>
  <c r="N911" i="5" s="1"/>
  <c r="L912" i="5"/>
  <c r="N912" i="5" s="1"/>
  <c r="L913" i="5"/>
  <c r="N913" i="5" s="1"/>
  <c r="L914" i="5"/>
  <c r="N914" i="5" s="1"/>
  <c r="L915" i="5"/>
  <c r="N915" i="5" s="1"/>
  <c r="L916" i="5"/>
  <c r="N916" i="5" s="1"/>
  <c r="L917" i="5"/>
  <c r="N917" i="5" s="1"/>
  <c r="L918" i="5"/>
  <c r="N918" i="5" s="1"/>
  <c r="L919" i="5"/>
  <c r="N919" i="5" s="1"/>
  <c r="L920" i="5"/>
  <c r="N920" i="5" s="1"/>
  <c r="L921" i="5"/>
  <c r="N921" i="5" s="1"/>
  <c r="L922" i="5"/>
  <c r="N922" i="5" s="1"/>
  <c r="L923" i="5"/>
  <c r="N923" i="5" s="1"/>
  <c r="L924" i="5"/>
  <c r="N924" i="5" s="1"/>
  <c r="L925" i="5"/>
  <c r="N925" i="5" s="1"/>
  <c r="L926" i="5"/>
  <c r="N926" i="5" s="1"/>
  <c r="L927" i="5"/>
  <c r="N927" i="5" s="1"/>
  <c r="L928" i="5"/>
  <c r="N928" i="5" s="1"/>
  <c r="L929" i="5"/>
  <c r="N929" i="5" s="1"/>
  <c r="L930" i="5"/>
  <c r="N930" i="5" s="1"/>
  <c r="L931" i="5"/>
  <c r="N931" i="5" s="1"/>
  <c r="L932" i="5"/>
  <c r="N932" i="5" s="1"/>
  <c r="L933" i="5"/>
  <c r="N933" i="5" s="1"/>
  <c r="L934" i="5"/>
  <c r="N934" i="5" s="1"/>
  <c r="L935" i="5"/>
  <c r="N935" i="5" s="1"/>
  <c r="L936" i="5"/>
  <c r="N936" i="5" s="1"/>
  <c r="L937" i="5"/>
  <c r="N937" i="5" s="1"/>
  <c r="L938" i="5"/>
  <c r="N938" i="5" s="1"/>
  <c r="L939" i="5"/>
  <c r="N939" i="5" s="1"/>
  <c r="L940" i="5"/>
  <c r="N940" i="5" s="1"/>
  <c r="L941" i="5"/>
  <c r="N941" i="5" s="1"/>
  <c r="L942" i="5"/>
  <c r="N942" i="5" s="1"/>
  <c r="L943" i="5"/>
  <c r="N943" i="5" s="1"/>
  <c r="L944" i="5"/>
  <c r="N944" i="5" s="1"/>
  <c r="L945" i="5"/>
  <c r="N945" i="5" s="1"/>
  <c r="L946" i="5"/>
  <c r="N946" i="5" s="1"/>
  <c r="L947" i="5"/>
  <c r="N947" i="5" s="1"/>
  <c r="L948" i="5"/>
  <c r="N948" i="5" s="1"/>
  <c r="L949" i="5"/>
  <c r="N949" i="5" s="1"/>
  <c r="L950" i="5"/>
  <c r="N950" i="5" s="1"/>
  <c r="L951" i="5"/>
  <c r="N951" i="5" s="1"/>
  <c r="L952" i="5"/>
  <c r="N952" i="5" s="1"/>
  <c r="L953" i="5"/>
  <c r="N953" i="5" s="1"/>
  <c r="L954" i="5"/>
  <c r="N954" i="5" s="1"/>
  <c r="L955" i="5"/>
  <c r="N955" i="5" s="1"/>
  <c r="L956" i="5"/>
  <c r="N956" i="5" s="1"/>
  <c r="L957" i="5"/>
  <c r="N957" i="5" s="1"/>
  <c r="L958" i="5"/>
  <c r="N958" i="5" s="1"/>
  <c r="L959" i="5"/>
  <c r="N959" i="5" s="1"/>
  <c r="L960" i="5"/>
  <c r="N960" i="5" s="1"/>
  <c r="L961" i="5"/>
  <c r="N961" i="5" s="1"/>
  <c r="L962" i="5"/>
  <c r="N962" i="5" s="1"/>
  <c r="L963" i="5"/>
  <c r="N963" i="5" s="1"/>
  <c r="L964" i="5"/>
  <c r="N964" i="5" s="1"/>
  <c r="L965" i="5"/>
  <c r="N965" i="5" s="1"/>
  <c r="L966" i="5"/>
  <c r="N966" i="5" s="1"/>
  <c r="L967" i="5"/>
  <c r="N967" i="5" s="1"/>
  <c r="L968" i="5"/>
  <c r="N968" i="5" s="1"/>
  <c r="L969" i="5"/>
  <c r="N969" i="5" s="1"/>
  <c r="L970" i="5"/>
  <c r="N970" i="5" s="1"/>
  <c r="L971" i="5"/>
  <c r="N971" i="5" s="1"/>
  <c r="L972" i="5"/>
  <c r="N972" i="5" s="1"/>
  <c r="L973" i="5"/>
  <c r="N973" i="5" s="1"/>
  <c r="L974" i="5"/>
  <c r="N974" i="5" s="1"/>
  <c r="L975" i="5"/>
  <c r="N975" i="5" s="1"/>
  <c r="L976" i="5"/>
  <c r="N976" i="5" s="1"/>
  <c r="L977" i="5"/>
  <c r="N977" i="5" s="1"/>
  <c r="L978" i="5"/>
  <c r="N978" i="5" s="1"/>
  <c r="L979" i="5"/>
  <c r="N979" i="5" s="1"/>
  <c r="L980" i="5"/>
  <c r="N980" i="5" s="1"/>
  <c r="L981" i="5"/>
  <c r="N981" i="5" s="1"/>
  <c r="L982" i="5"/>
  <c r="N982" i="5" s="1"/>
  <c r="L983" i="5"/>
  <c r="N983" i="5" s="1"/>
  <c r="L984" i="5"/>
  <c r="N984" i="5" s="1"/>
  <c r="L985" i="5"/>
  <c r="N985" i="5" s="1"/>
  <c r="L986" i="5"/>
  <c r="N986" i="5" s="1"/>
  <c r="L987" i="5"/>
  <c r="N987" i="5" s="1"/>
  <c r="L988" i="5"/>
  <c r="N988" i="5" s="1"/>
  <c r="L989" i="5"/>
  <c r="N989" i="5" s="1"/>
  <c r="L990" i="5"/>
  <c r="N990" i="5" s="1"/>
  <c r="L991" i="5"/>
  <c r="N991" i="5" s="1"/>
  <c r="L992" i="5"/>
  <c r="N992" i="5" s="1"/>
  <c r="L993" i="5"/>
  <c r="N993" i="5" s="1"/>
  <c r="L994" i="5"/>
  <c r="N994" i="5" s="1"/>
  <c r="L995" i="5"/>
  <c r="N995" i="5" s="1"/>
  <c r="L996" i="5"/>
  <c r="N996" i="5" s="1"/>
  <c r="L997" i="5"/>
  <c r="N997" i="5" s="1"/>
  <c r="L998" i="5"/>
  <c r="N998" i="5" s="1"/>
  <c r="L999" i="5"/>
  <c r="N999" i="5" s="1"/>
  <c r="L1000" i="5"/>
  <c r="N1000" i="5" s="1"/>
  <c r="L1001" i="5"/>
  <c r="N1001" i="5" s="1"/>
  <c r="L1002" i="5"/>
  <c r="N1002" i="5" s="1"/>
  <c r="L1003" i="5"/>
  <c r="N1003" i="5" s="1"/>
  <c r="L1004" i="5"/>
  <c r="N1004" i="5" s="1"/>
  <c r="L1005" i="5"/>
  <c r="N1005" i="5" s="1"/>
  <c r="L1006" i="5"/>
  <c r="N1006" i="5" s="1"/>
  <c r="L1007" i="5"/>
  <c r="N1007" i="5" s="1"/>
  <c r="L1008" i="5"/>
  <c r="N1008" i="5" s="1"/>
  <c r="L1009" i="5"/>
  <c r="N1009" i="5" s="1"/>
  <c r="L1010" i="5"/>
  <c r="N1010" i="5" s="1"/>
  <c r="L1011" i="5"/>
  <c r="N1011" i="5" s="1"/>
  <c r="L1012" i="5"/>
  <c r="N1012" i="5" s="1"/>
  <c r="L1013" i="5"/>
  <c r="N1013" i="5" s="1"/>
  <c r="L1014" i="5"/>
  <c r="N1014" i="5" s="1"/>
  <c r="L1015" i="5"/>
  <c r="N1015" i="5" s="1"/>
  <c r="L1016" i="5"/>
  <c r="N1016" i="5" s="1"/>
  <c r="L1017" i="5"/>
  <c r="N1017" i="5" s="1"/>
  <c r="L1018" i="5"/>
  <c r="N1018" i="5" s="1"/>
  <c r="L1019" i="5"/>
  <c r="N1019" i="5" s="1"/>
  <c r="L1020" i="5"/>
  <c r="N1020" i="5" s="1"/>
  <c r="L1021" i="5"/>
  <c r="N1021" i="5" s="1"/>
  <c r="L1022" i="5"/>
  <c r="N1022" i="5" s="1"/>
  <c r="L1023" i="5"/>
  <c r="N1023" i="5" s="1"/>
  <c r="L1024" i="5"/>
  <c r="N1024" i="5" s="1"/>
  <c r="L1025" i="5"/>
  <c r="N1025" i="5" s="1"/>
  <c r="L1026" i="5"/>
  <c r="N1026" i="5" s="1"/>
  <c r="L1027" i="5"/>
  <c r="N1027" i="5" s="1"/>
  <c r="L1028" i="5"/>
  <c r="N1028" i="5" s="1"/>
  <c r="L1029" i="5"/>
  <c r="N1029" i="5" s="1"/>
  <c r="L1030" i="5"/>
  <c r="N1030" i="5" s="1"/>
  <c r="L1031" i="5"/>
  <c r="N1031" i="5" s="1"/>
  <c r="L1032" i="5"/>
  <c r="N1032" i="5" s="1"/>
  <c r="L1033" i="5"/>
  <c r="N1033" i="5" s="1"/>
  <c r="L1034" i="5"/>
  <c r="N1034" i="5" s="1"/>
  <c r="L1035" i="5"/>
  <c r="N1035" i="5" s="1"/>
  <c r="L1036" i="5"/>
  <c r="N1036" i="5" s="1"/>
  <c r="L1037" i="5"/>
  <c r="N1037" i="5" s="1"/>
  <c r="L1038" i="5"/>
  <c r="N1038" i="5" s="1"/>
  <c r="L1039" i="5"/>
  <c r="N1039" i="5" s="1"/>
  <c r="L1040" i="5"/>
  <c r="N1040" i="5" s="1"/>
  <c r="L1041" i="5"/>
  <c r="N1041" i="5" s="1"/>
  <c r="L1042" i="5"/>
  <c r="N1042" i="5" s="1"/>
  <c r="L1043" i="5"/>
  <c r="N1043" i="5" s="1"/>
  <c r="L1044" i="5"/>
  <c r="N1044" i="5" s="1"/>
  <c r="L1045" i="5"/>
  <c r="N1045" i="5" s="1"/>
  <c r="L1046" i="5"/>
  <c r="N1046" i="5" s="1"/>
  <c r="L1047" i="5"/>
  <c r="N1047" i="5" s="1"/>
  <c r="L1048" i="5"/>
  <c r="N1048" i="5" s="1"/>
  <c r="L1049" i="5"/>
  <c r="N1049" i="5" s="1"/>
  <c r="L1050" i="5"/>
  <c r="N1050" i="5" s="1"/>
  <c r="L1051" i="5"/>
  <c r="N1051" i="5" s="1"/>
  <c r="L1052" i="5"/>
  <c r="N1052" i="5" s="1"/>
  <c r="L1053" i="5"/>
  <c r="N1053" i="5" s="1"/>
  <c r="L1054" i="5"/>
  <c r="N1054" i="5" s="1"/>
  <c r="L1055" i="5"/>
  <c r="N1055" i="5" s="1"/>
  <c r="L1056" i="5"/>
  <c r="N1056" i="5" s="1"/>
  <c r="L1057" i="5"/>
  <c r="N1057" i="5" s="1"/>
  <c r="L1058" i="5"/>
  <c r="N1058" i="5" s="1"/>
  <c r="L1059" i="5"/>
  <c r="N1059" i="5" s="1"/>
  <c r="L1060" i="5"/>
  <c r="N1060" i="5" s="1"/>
  <c r="L1061" i="5"/>
  <c r="N1061" i="5" s="1"/>
  <c r="L1062" i="5"/>
  <c r="N1062" i="5" s="1"/>
  <c r="L1063" i="5"/>
  <c r="N1063" i="5" s="1"/>
  <c r="L1064" i="5"/>
  <c r="N1064" i="5" s="1"/>
  <c r="L1065" i="5"/>
  <c r="N1065" i="5" s="1"/>
  <c r="L1066" i="5"/>
  <c r="N1066" i="5" s="1"/>
  <c r="L1067" i="5"/>
  <c r="N1067" i="5" s="1"/>
  <c r="L1068" i="5"/>
  <c r="N1068" i="5" s="1"/>
  <c r="L1069" i="5"/>
  <c r="N1069" i="5" s="1"/>
  <c r="L1070" i="5"/>
  <c r="N1070" i="5" s="1"/>
  <c r="L1071" i="5"/>
  <c r="N1071" i="5" s="1"/>
  <c r="L1072" i="5"/>
  <c r="N1072" i="5" s="1"/>
  <c r="L1073" i="5"/>
  <c r="N1073" i="5" s="1"/>
  <c r="L1074" i="5"/>
  <c r="N1074" i="5" s="1"/>
  <c r="L1075" i="5"/>
  <c r="N1075" i="5" s="1"/>
  <c r="L1076" i="5"/>
  <c r="N1076" i="5" s="1"/>
  <c r="L1077" i="5"/>
  <c r="N1077" i="5" s="1"/>
  <c r="L1078" i="5"/>
  <c r="N1078" i="5" s="1"/>
  <c r="L1079" i="5"/>
  <c r="N1079" i="5" s="1"/>
  <c r="L1080" i="5"/>
  <c r="N1080" i="5" s="1"/>
  <c r="L1081" i="5"/>
  <c r="N1081" i="5" s="1"/>
  <c r="L1082" i="5"/>
  <c r="N1082" i="5" s="1"/>
  <c r="L1083" i="5"/>
  <c r="N1083" i="5" s="1"/>
  <c r="L1084" i="5"/>
  <c r="N1084" i="5" s="1"/>
  <c r="L1085" i="5"/>
  <c r="N1085" i="5" s="1"/>
  <c r="L1086" i="5"/>
  <c r="N1086" i="5" s="1"/>
  <c r="L1087" i="5"/>
  <c r="N1087" i="5" s="1"/>
  <c r="L1088" i="5"/>
  <c r="N1088" i="5" s="1"/>
  <c r="L1089" i="5"/>
  <c r="N1089" i="5" s="1"/>
  <c r="L1090" i="5"/>
  <c r="N1090" i="5" s="1"/>
  <c r="L1091" i="5"/>
  <c r="N1091" i="5" s="1"/>
  <c r="L1092" i="5"/>
  <c r="N1092" i="5" s="1"/>
  <c r="L1093" i="5"/>
  <c r="N1093" i="5" s="1"/>
  <c r="L1094" i="5"/>
  <c r="N1094" i="5" s="1"/>
  <c r="C10" i="8"/>
  <c r="C10" i="5"/>
  <c r="M17" i="5"/>
  <c r="C10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D14" i="3" l="1"/>
  <c r="D13" i="3"/>
  <c r="L17" i="5"/>
  <c r="L1376" i="3"/>
  <c r="L1632" i="3"/>
  <c r="L1235" i="3"/>
  <c r="L1906" i="3"/>
  <c r="L1874" i="3"/>
  <c r="L1810" i="3"/>
  <c r="L1778" i="3"/>
  <c r="L1746" i="3"/>
  <c r="L1995" i="3"/>
  <c r="L1963" i="3"/>
  <c r="L1931" i="3"/>
  <c r="L1899" i="3"/>
  <c r="L1867" i="3"/>
  <c r="L1835" i="3"/>
  <c r="L1803" i="3"/>
  <c r="L1771" i="3"/>
  <c r="L1739" i="3"/>
  <c r="L1698" i="3"/>
  <c r="L1601" i="3"/>
  <c r="L1345" i="3"/>
  <c r="L735" i="3"/>
  <c r="L1994" i="3"/>
  <c r="L1962" i="3"/>
  <c r="L1930" i="3"/>
  <c r="L1898" i="3"/>
  <c r="L1770" i="3"/>
  <c r="L1738" i="3"/>
  <c r="L1697" i="3"/>
  <c r="L1600" i="3"/>
  <c r="L1472" i="3"/>
  <c r="L2018" i="3"/>
  <c r="L1986" i="3"/>
  <c r="L1954" i="3"/>
  <c r="L1922" i="3"/>
  <c r="L1890" i="3"/>
  <c r="L1858" i="3"/>
  <c r="L1826" i="3"/>
  <c r="L1794" i="3"/>
  <c r="L1762" i="3"/>
  <c r="L1730" i="3"/>
  <c r="L1674" i="3"/>
  <c r="L1568" i="3"/>
  <c r="L1440" i="3"/>
  <c r="L445" i="3"/>
  <c r="L1987" i="3"/>
  <c r="L1955" i="3"/>
  <c r="L1923" i="3"/>
  <c r="L1891" i="3"/>
  <c r="L1827" i="3"/>
  <c r="L1795" i="3"/>
  <c r="L1763" i="3"/>
  <c r="L1731" i="3"/>
  <c r="L1680" i="3"/>
  <c r="L1569" i="3"/>
  <c r="L1441" i="3"/>
  <c r="L1119" i="3"/>
  <c r="L2011" i="3"/>
  <c r="L1979" i="3"/>
  <c r="L1947" i="3"/>
  <c r="L1915" i="3"/>
  <c r="L1883" i="3"/>
  <c r="L1851" i="3"/>
  <c r="L1819" i="3"/>
  <c r="L1787" i="3"/>
  <c r="L1755" i="3"/>
  <c r="L1723" i="3"/>
  <c r="L1657" i="3"/>
  <c r="L1537" i="3"/>
  <c r="L1409" i="3"/>
  <c r="L991" i="3"/>
  <c r="L1978" i="3"/>
  <c r="L1946" i="3"/>
  <c r="L1914" i="3"/>
  <c r="L1882" i="3"/>
  <c r="L1850" i="3"/>
  <c r="L1754" i="3"/>
  <c r="L1722" i="3"/>
  <c r="L1656" i="3"/>
  <c r="L1536" i="3"/>
  <c r="L1408" i="3"/>
  <c r="L1280" i="3"/>
  <c r="L2003" i="3"/>
  <c r="L1939" i="3"/>
  <c r="L1907" i="3"/>
  <c r="L1875" i="3"/>
  <c r="L1843" i="3"/>
  <c r="L1811" i="3"/>
  <c r="L1779" i="3"/>
  <c r="L1747" i="3"/>
  <c r="L1633" i="3"/>
  <c r="L1505" i="3"/>
  <c r="L1377" i="3"/>
  <c r="L1237" i="3"/>
  <c r="L22" i="3"/>
  <c r="L46" i="3"/>
  <c r="L54" i="3"/>
  <c r="L62" i="3"/>
  <c r="L70" i="3"/>
  <c r="L78" i="3"/>
  <c r="L86" i="3"/>
  <c r="L94" i="3"/>
  <c r="L102" i="3"/>
  <c r="L110" i="3"/>
  <c r="L118" i="3"/>
  <c r="L126" i="3"/>
  <c r="L134" i="3"/>
  <c r="L142" i="3"/>
  <c r="L150" i="3"/>
  <c r="L166" i="3"/>
  <c r="L182" i="3"/>
  <c r="L190" i="3"/>
  <c r="L198" i="3"/>
  <c r="L206" i="3"/>
  <c r="L214" i="3"/>
  <c r="L230" i="3"/>
  <c r="L246" i="3"/>
  <c r="L254" i="3"/>
  <c r="L262" i="3"/>
  <c r="L270" i="3"/>
  <c r="L278" i="3"/>
  <c r="L294" i="3"/>
  <c r="L302" i="3"/>
  <c r="L310" i="3"/>
  <c r="L318" i="3"/>
  <c r="L326" i="3"/>
  <c r="L334" i="3"/>
  <c r="L342" i="3"/>
  <c r="L350" i="3"/>
  <c r="L358" i="3"/>
  <c r="L366" i="3"/>
  <c r="L374" i="3"/>
  <c r="L382" i="3"/>
  <c r="L390" i="3"/>
  <c r="L398" i="3"/>
  <c r="L406" i="3"/>
  <c r="L422" i="3"/>
  <c r="L430" i="3"/>
  <c r="L438" i="3"/>
  <c r="L446" i="3"/>
  <c r="L454" i="3"/>
  <c r="L462" i="3"/>
  <c r="L470" i="3"/>
  <c r="L494" i="3"/>
  <c r="L502" i="3"/>
  <c r="L510" i="3"/>
  <c r="L518" i="3"/>
  <c r="L526" i="3"/>
  <c r="L534" i="3"/>
  <c r="L550" i="3"/>
  <c r="L558" i="3"/>
  <c r="L566" i="3"/>
  <c r="L574" i="3"/>
  <c r="L582" i="3"/>
  <c r="L590" i="3"/>
  <c r="L598" i="3"/>
  <c r="L606" i="3"/>
  <c r="L614" i="3"/>
  <c r="L622" i="3"/>
  <c r="L630" i="3"/>
  <c r="L638" i="3"/>
  <c r="L646" i="3"/>
  <c r="L654" i="3"/>
  <c r="L662" i="3"/>
  <c r="L686" i="3"/>
  <c r="L694" i="3"/>
  <c r="L23" i="3"/>
  <c r="L31" i="3"/>
  <c r="L39" i="3"/>
  <c r="L47" i="3"/>
  <c r="L79" i="3"/>
  <c r="L87" i="3"/>
  <c r="L95" i="3"/>
  <c r="L103" i="3"/>
  <c r="L111" i="3"/>
  <c r="L127" i="3"/>
  <c r="L135" i="3"/>
  <c r="L143" i="3"/>
  <c r="L151" i="3"/>
  <c r="L159" i="3"/>
  <c r="L167" i="3"/>
  <c r="L175" i="3"/>
  <c r="L191" i="3"/>
  <c r="L199" i="3"/>
  <c r="L207" i="3"/>
  <c r="L215" i="3"/>
  <c r="L223" i="3"/>
  <c r="L231" i="3"/>
  <c r="L239" i="3"/>
  <c r="L247" i="3"/>
  <c r="L255" i="3"/>
  <c r="L263" i="3"/>
  <c r="L271" i="3"/>
  <c r="L279" i="3"/>
  <c r="L287" i="3"/>
  <c r="L295" i="3"/>
  <c r="L303" i="3"/>
  <c r="L311" i="3"/>
  <c r="L319" i="3"/>
  <c r="L335" i="3"/>
  <c r="L343" i="3"/>
  <c r="L351" i="3"/>
  <c r="L359" i="3"/>
  <c r="L367" i="3"/>
  <c r="L383" i="3"/>
  <c r="L391" i="3"/>
  <c r="L399" i="3"/>
  <c r="L407" i="3"/>
  <c r="L415" i="3"/>
  <c r="L423" i="3"/>
  <c r="L431" i="3"/>
  <c r="L455" i="3"/>
  <c r="L463" i="3"/>
  <c r="L471" i="3"/>
  <c r="L479" i="3"/>
  <c r="L487" i="3"/>
  <c r="L495" i="3"/>
  <c r="L511" i="3"/>
  <c r="L519" i="3"/>
  <c r="L527" i="3"/>
  <c r="L535" i="3"/>
  <c r="L543" i="3"/>
  <c r="L551" i="3"/>
  <c r="L559" i="3"/>
  <c r="L575" i="3"/>
  <c r="L583" i="3"/>
  <c r="L591" i="3"/>
  <c r="L599" i="3"/>
  <c r="L607" i="3"/>
  <c r="L615" i="3"/>
  <c r="L623" i="3"/>
  <c r="L639" i="3"/>
  <c r="L655" i="3"/>
  <c r="L663" i="3"/>
  <c r="L671" i="3"/>
  <c r="L679" i="3"/>
  <c r="L687" i="3"/>
  <c r="L24" i="3"/>
  <c r="L32" i="3"/>
  <c r="L40" i="3"/>
  <c r="L48" i="3"/>
  <c r="L56" i="3"/>
  <c r="L64" i="3"/>
  <c r="L72" i="3"/>
  <c r="L88" i="3"/>
  <c r="L104" i="3"/>
  <c r="L112" i="3"/>
  <c r="L120" i="3"/>
  <c r="L128" i="3"/>
  <c r="L136" i="3"/>
  <c r="L152" i="3"/>
  <c r="L168" i="3"/>
  <c r="L176" i="3"/>
  <c r="L184" i="3"/>
  <c r="L192" i="3"/>
  <c r="L200" i="3"/>
  <c r="L216" i="3"/>
  <c r="L232" i="3"/>
  <c r="L240" i="3"/>
  <c r="L248" i="3"/>
  <c r="L256" i="3"/>
  <c r="L264" i="3"/>
  <c r="L280" i="3"/>
  <c r="L288" i="3"/>
  <c r="L296" i="3"/>
  <c r="L304" i="3"/>
  <c r="L312" i="3"/>
  <c r="L320" i="3"/>
  <c r="L328" i="3"/>
  <c r="L336" i="3"/>
  <c r="L344" i="3"/>
  <c r="L352" i="3"/>
  <c r="L360" i="3"/>
  <c r="L368" i="3"/>
  <c r="L376" i="3"/>
  <c r="L384" i="3"/>
  <c r="L392" i="3"/>
  <c r="L408" i="3"/>
  <c r="L416" i="3"/>
  <c r="L424" i="3"/>
  <c r="L432" i="3"/>
  <c r="L440" i="3"/>
  <c r="L448" i="3"/>
  <c r="L456" i="3"/>
  <c r="L472" i="3"/>
  <c r="L480" i="3"/>
  <c r="L488" i="3"/>
  <c r="L496" i="3"/>
  <c r="L504" i="3"/>
  <c r="L512" i="3"/>
  <c r="L520" i="3"/>
  <c r="L536" i="3"/>
  <c r="L544" i="3"/>
  <c r="L552" i="3"/>
  <c r="L560" i="3"/>
  <c r="L568" i="3"/>
  <c r="L576" i="3"/>
  <c r="L584" i="3"/>
  <c r="L600" i="3"/>
  <c r="L608" i="3"/>
  <c r="L616" i="3"/>
  <c r="L624" i="3"/>
  <c r="L632" i="3"/>
  <c r="L640" i="3"/>
  <c r="L648" i="3"/>
  <c r="L672" i="3"/>
  <c r="L680" i="3"/>
  <c r="L688" i="3"/>
  <c r="L696" i="3"/>
  <c r="L25" i="3"/>
  <c r="L33" i="3"/>
  <c r="L41" i="3"/>
  <c r="L49" i="3"/>
  <c r="L65" i="3"/>
  <c r="L73" i="3"/>
  <c r="L81" i="3"/>
  <c r="L89" i="3"/>
  <c r="L97" i="3"/>
  <c r="L113" i="3"/>
  <c r="L129" i="3"/>
  <c r="L137" i="3"/>
  <c r="L145" i="3"/>
  <c r="L153" i="3"/>
  <c r="L161" i="3"/>
  <c r="L177" i="3"/>
  <c r="L185" i="3"/>
  <c r="L193" i="3"/>
  <c r="L201" i="3"/>
  <c r="L209" i="3"/>
  <c r="L217" i="3"/>
  <c r="L225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L345" i="3"/>
  <c r="L353" i="3"/>
  <c r="L385" i="3"/>
  <c r="L393" i="3"/>
  <c r="L401" i="3"/>
  <c r="L409" i="3"/>
  <c r="L417" i="3"/>
  <c r="L433" i="3"/>
  <c r="L441" i="3"/>
  <c r="L449" i="3"/>
  <c r="L457" i="3"/>
  <c r="L465" i="3"/>
  <c r="L473" i="3"/>
  <c r="L481" i="3"/>
  <c r="L497" i="3"/>
  <c r="L505" i="3"/>
  <c r="L513" i="3"/>
  <c r="L521" i="3"/>
  <c r="L529" i="3"/>
  <c r="L537" i="3"/>
  <c r="L545" i="3"/>
  <c r="L553" i="3"/>
  <c r="L561" i="3"/>
  <c r="L569" i="3"/>
  <c r="L577" i="3"/>
  <c r="L585" i="3"/>
  <c r="L593" i="3"/>
  <c r="L601" i="3"/>
  <c r="L609" i="3"/>
  <c r="L625" i="3"/>
  <c r="L633" i="3"/>
  <c r="L641" i="3"/>
  <c r="L649" i="3"/>
  <c r="L657" i="3"/>
  <c r="L665" i="3"/>
  <c r="L673" i="3"/>
  <c r="L689" i="3"/>
  <c r="L697" i="3"/>
  <c r="L26" i="3"/>
  <c r="L34" i="3"/>
  <c r="L42" i="3"/>
  <c r="L50" i="3"/>
  <c r="L58" i="3"/>
  <c r="L74" i="3"/>
  <c r="L82" i="3"/>
  <c r="L90" i="3"/>
  <c r="L98" i="3"/>
  <c r="L106" i="3"/>
  <c r="L114" i="3"/>
  <c r="L122" i="3"/>
  <c r="L138" i="3"/>
  <c r="L146" i="3"/>
  <c r="L154" i="3"/>
  <c r="L162" i="3"/>
  <c r="L170" i="3"/>
  <c r="L178" i="3"/>
  <c r="L186" i="3"/>
  <c r="L218" i="3"/>
  <c r="L226" i="3"/>
  <c r="L234" i="3"/>
  <c r="L242" i="3"/>
  <c r="L250" i="3"/>
  <c r="L266" i="3"/>
  <c r="L274" i="3"/>
  <c r="L282" i="3"/>
  <c r="L290" i="3"/>
  <c r="L298" i="3"/>
  <c r="L306" i="3"/>
  <c r="L314" i="3"/>
  <c r="L322" i="3"/>
  <c r="L330" i="3"/>
  <c r="L338" i="3"/>
  <c r="L346" i="3"/>
  <c r="L354" i="3"/>
  <c r="L362" i="3"/>
  <c r="L370" i="3"/>
  <c r="L378" i="3"/>
  <c r="L386" i="3"/>
  <c r="L394" i="3"/>
  <c r="L402" i="3"/>
  <c r="L410" i="3"/>
  <c r="L418" i="3"/>
  <c r="L426" i="3"/>
  <c r="L434" i="3"/>
  <c r="L442" i="3"/>
  <c r="L466" i="3"/>
  <c r="L474" i="3"/>
  <c r="L482" i="3"/>
  <c r="L490" i="3"/>
  <c r="L498" i="3"/>
  <c r="L506" i="3"/>
  <c r="L522" i="3"/>
  <c r="L530" i="3"/>
  <c r="L538" i="3"/>
  <c r="L546" i="3"/>
  <c r="L554" i="3"/>
  <c r="L562" i="3"/>
  <c r="L570" i="3"/>
  <c r="L578" i="3"/>
  <c r="L586" i="3"/>
  <c r="L594" i="3"/>
  <c r="L602" i="3"/>
  <c r="L610" i="3"/>
  <c r="L618" i="3"/>
  <c r="L626" i="3"/>
  <c r="L634" i="3"/>
  <c r="L658" i="3"/>
  <c r="L666" i="3"/>
  <c r="L674" i="3"/>
  <c r="L682" i="3"/>
  <c r="L690" i="3"/>
  <c r="L698" i="3"/>
  <c r="L36" i="3"/>
  <c r="L44" i="3"/>
  <c r="L52" i="3"/>
  <c r="L60" i="3"/>
  <c r="L68" i="3"/>
  <c r="L76" i="3"/>
  <c r="L84" i="3"/>
  <c r="L100" i="3"/>
  <c r="L108" i="3"/>
  <c r="L116" i="3"/>
  <c r="L124" i="3"/>
  <c r="L132" i="3"/>
  <c r="L140" i="3"/>
  <c r="L148" i="3"/>
  <c r="L172" i="3"/>
  <c r="L180" i="3"/>
  <c r="L188" i="3"/>
  <c r="L196" i="3"/>
  <c r="L204" i="3"/>
  <c r="L212" i="3"/>
  <c r="L228" i="3"/>
  <c r="L236" i="3"/>
  <c r="L244" i="3"/>
  <c r="L252" i="3"/>
  <c r="L260" i="3"/>
  <c r="L268" i="3"/>
  <c r="L276" i="3"/>
  <c r="L284" i="3"/>
  <c r="L59" i="3"/>
  <c r="L91" i="3"/>
  <c r="L123" i="3"/>
  <c r="L155" i="3"/>
  <c r="L187" i="3"/>
  <c r="L219" i="3"/>
  <c r="L283" i="3"/>
  <c r="L307" i="3"/>
  <c r="L325" i="3"/>
  <c r="L348" i="3"/>
  <c r="L371" i="3"/>
  <c r="L389" i="3"/>
  <c r="L412" i="3"/>
  <c r="L453" i="3"/>
  <c r="L476" i="3"/>
  <c r="L499" i="3"/>
  <c r="L517" i="3"/>
  <c r="L540" i="3"/>
  <c r="L563" i="3"/>
  <c r="L581" i="3"/>
  <c r="L627" i="3"/>
  <c r="L645" i="3"/>
  <c r="L668" i="3"/>
  <c r="L691" i="3"/>
  <c r="L704" i="3"/>
  <c r="L712" i="3"/>
  <c r="L720" i="3"/>
  <c r="L736" i="3"/>
  <c r="L744" i="3"/>
  <c r="L752" i="3"/>
  <c r="L760" i="3"/>
  <c r="L768" i="3"/>
  <c r="L776" i="3"/>
  <c r="L784" i="3"/>
  <c r="L800" i="3"/>
  <c r="L808" i="3"/>
  <c r="L816" i="3"/>
  <c r="L824" i="3"/>
  <c r="L832" i="3"/>
  <c r="L840" i="3"/>
  <c r="L848" i="3"/>
  <c r="L856" i="3"/>
  <c r="L864" i="3"/>
  <c r="L880" i="3"/>
  <c r="L888" i="3"/>
  <c r="L896" i="3"/>
  <c r="L904" i="3"/>
  <c r="L912" i="3"/>
  <c r="L928" i="3"/>
  <c r="L936" i="3"/>
  <c r="L944" i="3"/>
  <c r="L952" i="3"/>
  <c r="L960" i="3"/>
  <c r="L968" i="3"/>
  <c r="L976" i="3"/>
  <c r="L992" i="3"/>
  <c r="L1000" i="3"/>
  <c r="L1008" i="3"/>
  <c r="L1016" i="3"/>
  <c r="L1024" i="3"/>
  <c r="L1032" i="3"/>
  <c r="L1040" i="3"/>
  <c r="L1048" i="3"/>
  <c r="L1056" i="3"/>
  <c r="L1064" i="3"/>
  <c r="L1072" i="3"/>
  <c r="L1080" i="3"/>
  <c r="L1088" i="3"/>
  <c r="L1096" i="3"/>
  <c r="L1104" i="3"/>
  <c r="L1120" i="3"/>
  <c r="L1128" i="3"/>
  <c r="L1136" i="3"/>
  <c r="L1144" i="3"/>
  <c r="L1152" i="3"/>
  <c r="L1160" i="3"/>
  <c r="L1168" i="3"/>
  <c r="L1184" i="3"/>
  <c r="L1192" i="3"/>
  <c r="L1200" i="3"/>
  <c r="L1208" i="3"/>
  <c r="L1216" i="3"/>
  <c r="L1224" i="3"/>
  <c r="L1232" i="3"/>
  <c r="L1248" i="3"/>
  <c r="L1256" i="3"/>
  <c r="L1264" i="3"/>
  <c r="L29" i="3"/>
  <c r="L61" i="3"/>
  <c r="L93" i="3"/>
  <c r="L125" i="3"/>
  <c r="L157" i="3"/>
  <c r="L189" i="3"/>
  <c r="L221" i="3"/>
  <c r="L253" i="3"/>
  <c r="L285" i="3"/>
  <c r="L308" i="3"/>
  <c r="L331" i="3"/>
  <c r="L349" i="3"/>
  <c r="L395" i="3"/>
  <c r="L413" i="3"/>
  <c r="L436" i="3"/>
  <c r="L459" i="3"/>
  <c r="L477" i="3"/>
  <c r="L500" i="3"/>
  <c r="L523" i="3"/>
  <c r="L587" i="3"/>
  <c r="L605" i="3"/>
  <c r="L628" i="3"/>
  <c r="L651" i="3"/>
  <c r="L669" i="3"/>
  <c r="L692" i="3"/>
  <c r="L713" i="3"/>
  <c r="L721" i="3"/>
  <c r="L729" i="3"/>
  <c r="L737" i="3"/>
  <c r="L745" i="3"/>
  <c r="L753" i="3"/>
  <c r="L761" i="3"/>
  <c r="L777" i="3"/>
  <c r="L785" i="3"/>
  <c r="L793" i="3"/>
  <c r="L801" i="3"/>
  <c r="L809" i="3"/>
  <c r="L817" i="3"/>
  <c r="L825" i="3"/>
  <c r="L833" i="3"/>
  <c r="L841" i="3"/>
  <c r="L849" i="3"/>
  <c r="L857" i="3"/>
  <c r="L865" i="3"/>
  <c r="L873" i="3"/>
  <c r="L881" i="3"/>
  <c r="L889" i="3"/>
  <c r="L921" i="3"/>
  <c r="L929" i="3"/>
  <c r="L937" i="3"/>
  <c r="L945" i="3"/>
  <c r="L953" i="3"/>
  <c r="L977" i="3"/>
  <c r="L985" i="3"/>
  <c r="L993" i="3"/>
  <c r="L1001" i="3"/>
  <c r="L1009" i="3"/>
  <c r="L1017" i="3"/>
  <c r="L1025" i="3"/>
  <c r="L1033" i="3"/>
  <c r="L1041" i="3"/>
  <c r="L1049" i="3"/>
  <c r="L1057" i="3"/>
  <c r="L1065" i="3"/>
  <c r="L1073" i="3"/>
  <c r="L1081" i="3"/>
  <c r="L1097" i="3"/>
  <c r="L1105" i="3"/>
  <c r="L1113" i="3"/>
  <c r="L35" i="3"/>
  <c r="L67" i="3"/>
  <c r="L99" i="3"/>
  <c r="L131" i="3"/>
  <c r="L163" i="3"/>
  <c r="L195" i="3"/>
  <c r="L227" i="3"/>
  <c r="L259" i="3"/>
  <c r="L291" i="3"/>
  <c r="L309" i="3"/>
  <c r="L332" i="3"/>
  <c r="L355" i="3"/>
  <c r="L396" i="3"/>
  <c r="L419" i="3"/>
  <c r="L437" i="3"/>
  <c r="L460" i="3"/>
  <c r="L483" i="3"/>
  <c r="L501" i="3"/>
  <c r="L524" i="3"/>
  <c r="L565" i="3"/>
  <c r="L588" i="3"/>
  <c r="L611" i="3"/>
  <c r="L629" i="3"/>
  <c r="L652" i="3"/>
  <c r="L675" i="3"/>
  <c r="L693" i="3"/>
  <c r="L714" i="3"/>
  <c r="L722" i="3"/>
  <c r="L730" i="3"/>
  <c r="L738" i="3"/>
  <c r="L746" i="3"/>
  <c r="L754" i="3"/>
  <c r="L762" i="3"/>
  <c r="L770" i="3"/>
  <c r="L778" i="3"/>
  <c r="L786" i="3"/>
  <c r="L794" i="3"/>
  <c r="L802" i="3"/>
  <c r="L810" i="3"/>
  <c r="L818" i="3"/>
  <c r="L826" i="3"/>
  <c r="L842" i="3"/>
  <c r="L850" i="3"/>
  <c r="L858" i="3"/>
  <c r="L866" i="3"/>
  <c r="L874" i="3"/>
  <c r="L882" i="3"/>
  <c r="L890" i="3"/>
  <c r="L922" i="3"/>
  <c r="L930" i="3"/>
  <c r="L938" i="3"/>
  <c r="L946" i="3"/>
  <c r="L954" i="3"/>
  <c r="L970" i="3"/>
  <c r="L978" i="3"/>
  <c r="L986" i="3"/>
  <c r="L994" i="3"/>
  <c r="L1002" i="3"/>
  <c r="L1010" i="3"/>
  <c r="L1018" i="3"/>
  <c r="L1026" i="3"/>
  <c r="L1034" i="3"/>
  <c r="L1042" i="3"/>
  <c r="L1050" i="3"/>
  <c r="L1058" i="3"/>
  <c r="L1066" i="3"/>
  <c r="L1074" i="3"/>
  <c r="L1082" i="3"/>
  <c r="L1106" i="3"/>
  <c r="L1114" i="3"/>
  <c r="L1122" i="3"/>
  <c r="L1130" i="3"/>
  <c r="L1138" i="3"/>
  <c r="L1146" i="3"/>
  <c r="L1162" i="3"/>
  <c r="L1170" i="3"/>
  <c r="L1178" i="3"/>
  <c r="L1186" i="3"/>
  <c r="L1194" i="3"/>
  <c r="L1202" i="3"/>
  <c r="L1210" i="3"/>
  <c r="L1234" i="3"/>
  <c r="L1242" i="3"/>
  <c r="L1250" i="3"/>
  <c r="L1258" i="3"/>
  <c r="L1266" i="3"/>
  <c r="L37" i="3"/>
  <c r="L101" i="3"/>
  <c r="L165" i="3"/>
  <c r="L197" i="3"/>
  <c r="L229" i="3"/>
  <c r="L261" i="3"/>
  <c r="L292" i="3"/>
  <c r="L333" i="3"/>
  <c r="L356" i="3"/>
  <c r="L379" i="3"/>
  <c r="L397" i="3"/>
  <c r="L420" i="3"/>
  <c r="L443" i="3"/>
  <c r="L461" i="3"/>
  <c r="L507" i="3"/>
  <c r="L525" i="3"/>
  <c r="L548" i="3"/>
  <c r="L571" i="3"/>
  <c r="L589" i="3"/>
  <c r="L612" i="3"/>
  <c r="L635" i="3"/>
  <c r="L676" i="3"/>
  <c r="L699" i="3"/>
  <c r="L707" i="3"/>
  <c r="L715" i="3"/>
  <c r="L723" i="3"/>
  <c r="L731" i="3"/>
  <c r="L739" i="3"/>
  <c r="L755" i="3"/>
  <c r="L763" i="3"/>
  <c r="L771" i="3"/>
  <c r="L779" i="3"/>
  <c r="L787" i="3"/>
  <c r="L795" i="3"/>
  <c r="L803" i="3"/>
  <c r="L819" i="3"/>
  <c r="L827" i="3"/>
  <c r="L835" i="3"/>
  <c r="L843" i="3"/>
  <c r="L851" i="3"/>
  <c r="L859" i="3"/>
  <c r="L867" i="3"/>
  <c r="L891" i="3"/>
  <c r="L899" i="3"/>
  <c r="L907" i="3"/>
  <c r="L915" i="3"/>
  <c r="L923" i="3"/>
  <c r="L931" i="3"/>
  <c r="L939" i="3"/>
  <c r="L947" i="3"/>
  <c r="L955" i="3"/>
  <c r="L963" i="3"/>
  <c r="L971" i="3"/>
  <c r="L979" i="3"/>
  <c r="L987" i="3"/>
  <c r="L995" i="3"/>
  <c r="L1011" i="3"/>
  <c r="L1019" i="3"/>
  <c r="L1027" i="3"/>
  <c r="L1035" i="3"/>
  <c r="L1043" i="3"/>
  <c r="L1051" i="3"/>
  <c r="L1059" i="3"/>
  <c r="L1075" i="3"/>
  <c r="L1083" i="3"/>
  <c r="L1091" i="3"/>
  <c r="L1099" i="3"/>
  <c r="L1107" i="3"/>
  <c r="L1115" i="3"/>
  <c r="L1123" i="3"/>
  <c r="L1131" i="3"/>
  <c r="L1139" i="3"/>
  <c r="L1147" i="3"/>
  <c r="L43" i="3"/>
  <c r="L75" i="3"/>
  <c r="L107" i="3"/>
  <c r="L139" i="3"/>
  <c r="L171" i="3"/>
  <c r="L235" i="3"/>
  <c r="L267" i="3"/>
  <c r="L293" i="3"/>
  <c r="L316" i="3"/>
  <c r="L339" i="3"/>
  <c r="L357" i="3"/>
  <c r="L380" i="3"/>
  <c r="L403" i="3"/>
  <c r="L444" i="3"/>
  <c r="L467" i="3"/>
  <c r="L485" i="3"/>
  <c r="L508" i="3"/>
  <c r="L531" i="3"/>
  <c r="L549" i="3"/>
  <c r="L572" i="3"/>
  <c r="L595" i="3"/>
  <c r="L613" i="3"/>
  <c r="L636" i="3"/>
  <c r="L659" i="3"/>
  <c r="L677" i="3"/>
  <c r="L700" i="3"/>
  <c r="L708" i="3"/>
  <c r="L724" i="3"/>
  <c r="L732" i="3"/>
  <c r="L740" i="3"/>
  <c r="L748" i="3"/>
  <c r="L756" i="3"/>
  <c r="L764" i="3"/>
  <c r="L772" i="3"/>
  <c r="L788" i="3"/>
  <c r="L796" i="3"/>
  <c r="L804" i="3"/>
  <c r="L812" i="3"/>
  <c r="L820" i="3"/>
  <c r="L828" i="3"/>
  <c r="L836" i="3"/>
  <c r="L844" i="3"/>
  <c r="L852" i="3"/>
  <c r="L860" i="3"/>
  <c r="L868" i="3"/>
  <c r="L876" i="3"/>
  <c r="L884" i="3"/>
  <c r="L892" i="3"/>
  <c r="L900" i="3"/>
  <c r="L908" i="3"/>
  <c r="L916" i="3"/>
  <c r="L924" i="3"/>
  <c r="L932" i="3"/>
  <c r="L940" i="3"/>
  <c r="L948" i="3"/>
  <c r="L956" i="3"/>
  <c r="L964" i="3"/>
  <c r="L980" i="3"/>
  <c r="L988" i="3"/>
  <c r="L996" i="3"/>
  <c r="L1004" i="3"/>
  <c r="L1012" i="3"/>
  <c r="L1020" i="3"/>
  <c r="L1028" i="3"/>
  <c r="L1044" i="3"/>
  <c r="L1052" i="3"/>
  <c r="L1060" i="3"/>
  <c r="L1068" i="3"/>
  <c r="L1076" i="3"/>
  <c r="L1084" i="3"/>
  <c r="L1092" i="3"/>
  <c r="L1108" i="3"/>
  <c r="L1116" i="3"/>
  <c r="L1124" i="3"/>
  <c r="L1132" i="3"/>
  <c r="L1140" i="3"/>
  <c r="L1148" i="3"/>
  <c r="L1156" i="3"/>
  <c r="L1164" i="3"/>
  <c r="L1172" i="3"/>
  <c r="L1180" i="3"/>
  <c r="L1188" i="3"/>
  <c r="L1196" i="3"/>
  <c r="L1204" i="3"/>
  <c r="L1212" i="3"/>
  <c r="L1220" i="3"/>
  <c r="L1236" i="3"/>
  <c r="L1244" i="3"/>
  <c r="L1252" i="3"/>
  <c r="L1260" i="3"/>
  <c r="L1268" i="3"/>
  <c r="L51" i="3"/>
  <c r="L83" i="3"/>
  <c r="L115" i="3"/>
  <c r="L147" i="3"/>
  <c r="L179" i="3"/>
  <c r="L211" i="3"/>
  <c r="L243" i="3"/>
  <c r="L275" i="3"/>
  <c r="L300" i="3"/>
  <c r="L323" i="3"/>
  <c r="L364" i="3"/>
  <c r="L387" i="3"/>
  <c r="L405" i="3"/>
  <c r="L428" i="3"/>
  <c r="L451" i="3"/>
  <c r="L469" i="3"/>
  <c r="L492" i="3"/>
  <c r="L533" i="3"/>
  <c r="L556" i="3"/>
  <c r="L579" i="3"/>
  <c r="L597" i="3"/>
  <c r="L620" i="3"/>
  <c r="L643" i="3"/>
  <c r="L661" i="3"/>
  <c r="L702" i="3"/>
  <c r="L710" i="3"/>
  <c r="L718" i="3"/>
  <c r="L726" i="3"/>
  <c r="L734" i="3"/>
  <c r="L750" i="3"/>
  <c r="L766" i="3"/>
  <c r="L782" i="3"/>
  <c r="L790" i="3"/>
  <c r="L798" i="3"/>
  <c r="L806" i="3"/>
  <c r="L814" i="3"/>
  <c r="L830" i="3"/>
  <c r="L838" i="3"/>
  <c r="L846" i="3"/>
  <c r="L854" i="3"/>
  <c r="L862" i="3"/>
  <c r="L870" i="3"/>
  <c r="L878" i="3"/>
  <c r="L886" i="3"/>
  <c r="L894" i="3"/>
  <c r="L902" i="3"/>
  <c r="L910" i="3"/>
  <c r="L918" i="3"/>
  <c r="L926" i="3"/>
  <c r="L934" i="3"/>
  <c r="L942" i="3"/>
  <c r="L958" i="3"/>
  <c r="L966" i="3"/>
  <c r="L974" i="3"/>
  <c r="L982" i="3"/>
  <c r="L990" i="3"/>
  <c r="L998" i="3"/>
  <c r="L1006" i="3"/>
  <c r="L1038" i="3"/>
  <c r="L1046" i="3"/>
  <c r="L1054" i="3"/>
  <c r="L1062" i="3"/>
  <c r="L1070" i="3"/>
  <c r="L1094" i="3"/>
  <c r="L1102" i="3"/>
  <c r="L1110" i="3"/>
  <c r="L1118" i="3"/>
  <c r="L1126" i="3"/>
  <c r="L1134" i="3"/>
  <c r="L1142" i="3"/>
  <c r="L1150" i="3"/>
  <c r="L1158" i="3"/>
  <c r="L45" i="3"/>
  <c r="L173" i="3"/>
  <c r="L299" i="3"/>
  <c r="L381" i="3"/>
  <c r="L468" i="3"/>
  <c r="L637" i="3"/>
  <c r="L709" i="3"/>
  <c r="L741" i="3"/>
  <c r="L773" i="3"/>
  <c r="L805" i="3"/>
  <c r="L837" i="3"/>
  <c r="L869" i="3"/>
  <c r="L933" i="3"/>
  <c r="L965" i="3"/>
  <c r="L997" i="3"/>
  <c r="L1029" i="3"/>
  <c r="L1061" i="3"/>
  <c r="L1093" i="3"/>
  <c r="L1121" i="3"/>
  <c r="L1143" i="3"/>
  <c r="L1174" i="3"/>
  <c r="L1187" i="3"/>
  <c r="L1199" i="3"/>
  <c r="L1213" i="3"/>
  <c r="L1225" i="3"/>
  <c r="L1238" i="3"/>
  <c r="L1274" i="3"/>
  <c r="L1282" i="3"/>
  <c r="L1290" i="3"/>
  <c r="L1298" i="3"/>
  <c r="L1306" i="3"/>
  <c r="L1314" i="3"/>
  <c r="L1330" i="3"/>
  <c r="L1338" i="3"/>
  <c r="L1346" i="3"/>
  <c r="L1354" i="3"/>
  <c r="L1362" i="3"/>
  <c r="L1370" i="3"/>
  <c r="L1378" i="3"/>
  <c r="L1386" i="3"/>
  <c r="L1394" i="3"/>
  <c r="L1402" i="3"/>
  <c r="L1410" i="3"/>
  <c r="L1418" i="3"/>
  <c r="L1426" i="3"/>
  <c r="L1434" i="3"/>
  <c r="L1442" i="3"/>
  <c r="L1458" i="3"/>
  <c r="L1466" i="3"/>
  <c r="L1474" i="3"/>
  <c r="L1482" i="3"/>
  <c r="L1490" i="3"/>
  <c r="L1498" i="3"/>
  <c r="L1506" i="3"/>
  <c r="L1522" i="3"/>
  <c r="L1530" i="3"/>
  <c r="L1538" i="3"/>
  <c r="L1546" i="3"/>
  <c r="L1554" i="3"/>
  <c r="L1562" i="3"/>
  <c r="L1570" i="3"/>
  <c r="L1594" i="3"/>
  <c r="L1602" i="3"/>
  <c r="L1610" i="3"/>
  <c r="L1618" i="3"/>
  <c r="L1626" i="3"/>
  <c r="L1634" i="3"/>
  <c r="L181" i="3"/>
  <c r="L301" i="3"/>
  <c r="L388" i="3"/>
  <c r="L475" i="3"/>
  <c r="L557" i="3"/>
  <c r="L644" i="3"/>
  <c r="L711" i="3"/>
  <c r="L743" i="3"/>
  <c r="L775" i="3"/>
  <c r="L807" i="3"/>
  <c r="L839" i="3"/>
  <c r="L871" i="3"/>
  <c r="L903" i="3"/>
  <c r="L935" i="3"/>
  <c r="L967" i="3"/>
  <c r="L1031" i="3"/>
  <c r="L1063" i="3"/>
  <c r="L1095" i="3"/>
  <c r="L1125" i="3"/>
  <c r="L1145" i="3"/>
  <c r="L1163" i="3"/>
  <c r="L1175" i="3"/>
  <c r="L1201" i="3"/>
  <c r="L1214" i="3"/>
  <c r="L1227" i="3"/>
  <c r="L1239" i="3"/>
  <c r="L1253" i="3"/>
  <c r="L1265" i="3"/>
  <c r="L1275" i="3"/>
  <c r="L1291" i="3"/>
  <c r="L1299" i="3"/>
  <c r="L1307" i="3"/>
  <c r="L1315" i="3"/>
  <c r="L1323" i="3"/>
  <c r="L1331" i="3"/>
  <c r="L1339" i="3"/>
  <c r="L1347" i="3"/>
  <c r="L1355" i="3"/>
  <c r="L1363" i="3"/>
  <c r="L1371" i="3"/>
  <c r="L1379" i="3"/>
  <c r="L1387" i="3"/>
  <c r="L1395" i="3"/>
  <c r="L1403" i="3"/>
  <c r="L1419" i="3"/>
  <c r="L1427" i="3"/>
  <c r="L1435" i="3"/>
  <c r="L1443" i="3"/>
  <c r="L1451" i="3"/>
  <c r="L1459" i="3"/>
  <c r="L1467" i="3"/>
  <c r="L1491" i="3"/>
  <c r="L1499" i="3"/>
  <c r="L1507" i="3"/>
  <c r="L1515" i="3"/>
  <c r="L1523" i="3"/>
  <c r="L1531" i="3"/>
  <c r="L1555" i="3"/>
  <c r="L1563" i="3"/>
  <c r="L1571" i="3"/>
  <c r="L1579" i="3"/>
  <c r="L1587" i="3"/>
  <c r="L1595" i="3"/>
  <c r="L1611" i="3"/>
  <c r="L1619" i="3"/>
  <c r="L1627" i="3"/>
  <c r="L1635" i="3"/>
  <c r="L1643" i="3"/>
  <c r="L1651" i="3"/>
  <c r="L1659" i="3"/>
  <c r="L1667" i="3"/>
  <c r="L1675" i="3"/>
  <c r="L1683" i="3"/>
  <c r="L1691" i="3"/>
  <c r="L1699" i="3"/>
  <c r="L1707" i="3"/>
  <c r="L77" i="3"/>
  <c r="L205" i="3"/>
  <c r="L404" i="3"/>
  <c r="L491" i="3"/>
  <c r="L573" i="3"/>
  <c r="L660" i="3"/>
  <c r="L717" i="3"/>
  <c r="L749" i="3"/>
  <c r="L781" i="3"/>
  <c r="L845" i="3"/>
  <c r="L877" i="3"/>
  <c r="L909" i="3"/>
  <c r="L941" i="3"/>
  <c r="L973" i="3"/>
  <c r="L1005" i="3"/>
  <c r="L1037" i="3"/>
  <c r="L1069" i="3"/>
  <c r="L1101" i="3"/>
  <c r="L1127" i="3"/>
  <c r="L1149" i="3"/>
  <c r="L1165" i="3"/>
  <c r="L1177" i="3"/>
  <c r="L1190" i="3"/>
  <c r="L1203" i="3"/>
  <c r="L1229" i="3"/>
  <c r="L1241" i="3"/>
  <c r="L1254" i="3"/>
  <c r="L1267" i="3"/>
  <c r="L1276" i="3"/>
  <c r="L1284" i="3"/>
  <c r="L1292" i="3"/>
  <c r="L1308" i="3"/>
  <c r="L1316" i="3"/>
  <c r="L1324" i="3"/>
  <c r="L1332" i="3"/>
  <c r="L1340" i="3"/>
  <c r="L1348" i="3"/>
  <c r="L1356" i="3"/>
  <c r="L1372" i="3"/>
  <c r="L1380" i="3"/>
  <c r="L1388" i="3"/>
  <c r="L1396" i="3"/>
  <c r="L1404" i="3"/>
  <c r="L1412" i="3"/>
  <c r="L1420" i="3"/>
  <c r="L1436" i="3"/>
  <c r="L1444" i="3"/>
  <c r="L1452" i="3"/>
  <c r="L1460" i="3"/>
  <c r="L1468" i="3"/>
  <c r="L1476" i="3"/>
  <c r="L1484" i="3"/>
  <c r="L1500" i="3"/>
  <c r="L1508" i="3"/>
  <c r="L1516" i="3"/>
  <c r="L1524" i="3"/>
  <c r="L1532" i="3"/>
  <c r="L1540" i="3"/>
  <c r="L1548" i="3"/>
  <c r="L1556" i="3"/>
  <c r="L1564" i="3"/>
  <c r="L1572" i="3"/>
  <c r="L1580" i="3"/>
  <c r="L1588" i="3"/>
  <c r="L1596" i="3"/>
  <c r="L1604" i="3"/>
  <c r="L1612" i="3"/>
  <c r="L1620" i="3"/>
  <c r="L1628" i="3"/>
  <c r="L1636" i="3"/>
  <c r="L1644" i="3"/>
  <c r="L1652" i="3"/>
  <c r="L1660" i="3"/>
  <c r="L1668" i="3"/>
  <c r="L1676" i="3"/>
  <c r="L1692" i="3"/>
  <c r="L1700" i="3"/>
  <c r="L1708" i="3"/>
  <c r="L85" i="3"/>
  <c r="L213" i="3"/>
  <c r="L324" i="3"/>
  <c r="L411" i="3"/>
  <c r="L580" i="3"/>
  <c r="L667" i="3"/>
  <c r="L719" i="3"/>
  <c r="L751" i="3"/>
  <c r="L783" i="3"/>
  <c r="L815" i="3"/>
  <c r="L847" i="3"/>
  <c r="L879" i="3"/>
  <c r="L943" i="3"/>
  <c r="L975" i="3"/>
  <c r="L1007" i="3"/>
  <c r="L1039" i="3"/>
  <c r="L1071" i="3"/>
  <c r="L1103" i="3"/>
  <c r="L1151" i="3"/>
  <c r="L1166" i="3"/>
  <c r="L1179" i="3"/>
  <c r="L1191" i="3"/>
  <c r="L1205" i="3"/>
  <c r="L1217" i="3"/>
  <c r="L1230" i="3"/>
  <c r="L1255" i="3"/>
  <c r="L1269" i="3"/>
  <c r="L1277" i="3"/>
  <c r="L1285" i="3"/>
  <c r="L1293" i="3"/>
  <c r="L1301" i="3"/>
  <c r="L1309" i="3"/>
  <c r="L1325" i="3"/>
  <c r="L1333" i="3"/>
  <c r="L1341" i="3"/>
  <c r="L1349" i="3"/>
  <c r="L1357" i="3"/>
  <c r="L1365" i="3"/>
  <c r="L1373" i="3"/>
  <c r="L1381" i="3"/>
  <c r="L1389" i="3"/>
  <c r="L1397" i="3"/>
  <c r="L1405" i="3"/>
  <c r="L1413" i="3"/>
  <c r="L1421" i="3"/>
  <c r="L1429" i="3"/>
  <c r="L1437" i="3"/>
  <c r="L1453" i="3"/>
  <c r="L1461" i="3"/>
  <c r="L1469" i="3"/>
  <c r="L1477" i="3"/>
  <c r="L1485" i="3"/>
  <c r="L1493" i="3"/>
  <c r="L1501" i="3"/>
  <c r="L1525" i="3"/>
  <c r="L1533" i="3"/>
  <c r="L1541" i="3"/>
  <c r="L1549" i="3"/>
  <c r="L1557" i="3"/>
  <c r="L1565" i="3"/>
  <c r="L1581" i="3"/>
  <c r="L1589" i="3"/>
  <c r="L1597" i="3"/>
  <c r="L1605" i="3"/>
  <c r="L1613" i="3"/>
  <c r="L1621" i="3"/>
  <c r="L1629" i="3"/>
  <c r="L1645" i="3"/>
  <c r="L1653" i="3"/>
  <c r="L1661" i="3"/>
  <c r="L1669" i="3"/>
  <c r="L1677" i="3"/>
  <c r="L1685" i="3"/>
  <c r="L1693" i="3"/>
  <c r="L1709" i="3"/>
  <c r="L109" i="3"/>
  <c r="L237" i="3"/>
  <c r="L340" i="3"/>
  <c r="L427" i="3"/>
  <c r="L509" i="3"/>
  <c r="L596" i="3"/>
  <c r="L683" i="3"/>
  <c r="L725" i="3"/>
  <c r="L757" i="3"/>
  <c r="L789" i="3"/>
  <c r="L821" i="3"/>
  <c r="L853" i="3"/>
  <c r="L885" i="3"/>
  <c r="L917" i="3"/>
  <c r="L981" i="3"/>
  <c r="L1013" i="3"/>
  <c r="L1045" i="3"/>
  <c r="L1077" i="3"/>
  <c r="L1109" i="3"/>
  <c r="L1133" i="3"/>
  <c r="L1153" i="3"/>
  <c r="L1181" i="3"/>
  <c r="L1193" i="3"/>
  <c r="L1206" i="3"/>
  <c r="L1219" i="3"/>
  <c r="L1231" i="3"/>
  <c r="L1245" i="3"/>
  <c r="L1257" i="3"/>
  <c r="L1270" i="3"/>
  <c r="L1278" i="3"/>
  <c r="L1286" i="3"/>
  <c r="L1294" i="3"/>
  <c r="L1302" i="3"/>
  <c r="L1310" i="3"/>
  <c r="L1318" i="3"/>
  <c r="L1326" i="3"/>
  <c r="L1342" i="3"/>
  <c r="L1350" i="3"/>
  <c r="L1358" i="3"/>
  <c r="L1366" i="3"/>
  <c r="L1374" i="3"/>
  <c r="L1382" i="3"/>
  <c r="L1390" i="3"/>
  <c r="L1406" i="3"/>
  <c r="L1414" i="3"/>
  <c r="L1422" i="3"/>
  <c r="L1430" i="3"/>
  <c r="L1438" i="3"/>
  <c r="L1446" i="3"/>
  <c r="L1454" i="3"/>
  <c r="L1462" i="3"/>
  <c r="L1470" i="3"/>
  <c r="L1478" i="3"/>
  <c r="L1486" i="3"/>
  <c r="L1494" i="3"/>
  <c r="L1502" i="3"/>
  <c r="L1510" i="3"/>
  <c r="L1518" i="3"/>
  <c r="L1534" i="3"/>
  <c r="L1542" i="3"/>
  <c r="L1550" i="3"/>
  <c r="L1558" i="3"/>
  <c r="L1566" i="3"/>
  <c r="L1574" i="3"/>
  <c r="L1582" i="3"/>
  <c r="L1598" i="3"/>
  <c r="L1606" i="3"/>
  <c r="L1614" i="3"/>
  <c r="L1622" i="3"/>
  <c r="L1630" i="3"/>
  <c r="L1638" i="3"/>
  <c r="L1646" i="3"/>
  <c r="L1662" i="3"/>
  <c r="L1670" i="3"/>
  <c r="L1678" i="3"/>
  <c r="L1686" i="3"/>
  <c r="L1694" i="3"/>
  <c r="L1702" i="3"/>
  <c r="L1710" i="3"/>
  <c r="L245" i="3"/>
  <c r="L347" i="3"/>
  <c r="L429" i="3"/>
  <c r="L516" i="3"/>
  <c r="L603" i="3"/>
  <c r="L685" i="3"/>
  <c r="L727" i="3"/>
  <c r="L791" i="3"/>
  <c r="L823" i="3"/>
  <c r="L855" i="3"/>
  <c r="L887" i="3"/>
  <c r="L919" i="3"/>
  <c r="L951" i="3"/>
  <c r="L983" i="3"/>
  <c r="L1047" i="3"/>
  <c r="L1079" i="3"/>
  <c r="L1111" i="3"/>
  <c r="L1135" i="3"/>
  <c r="L1155" i="3"/>
  <c r="L1169" i="3"/>
  <c r="L1182" i="3"/>
  <c r="L1207" i="3"/>
  <c r="L1221" i="3"/>
  <c r="L1233" i="3"/>
  <c r="L1246" i="3"/>
  <c r="L1259" i="3"/>
  <c r="L1271" i="3"/>
  <c r="L1279" i="3"/>
  <c r="L1295" i="3"/>
  <c r="L1303" i="3"/>
  <c r="L1311" i="3"/>
  <c r="L1319" i="3"/>
  <c r="L1327" i="3"/>
  <c r="L1335" i="3"/>
  <c r="L1343" i="3"/>
  <c r="L1367" i="3"/>
  <c r="L1375" i="3"/>
  <c r="L1383" i="3"/>
  <c r="L1391" i="3"/>
  <c r="L1399" i="3"/>
  <c r="L1407" i="3"/>
  <c r="L1415" i="3"/>
  <c r="L1423" i="3"/>
  <c r="L1431" i="3"/>
  <c r="L1439" i="3"/>
  <c r="L1447" i="3"/>
  <c r="L1455" i="3"/>
  <c r="L1463" i="3"/>
  <c r="L1471" i="3"/>
  <c r="L1479" i="3"/>
  <c r="L1487" i="3"/>
  <c r="L1495" i="3"/>
  <c r="L1503" i="3"/>
  <c r="L1511" i="3"/>
  <c r="L1519" i="3"/>
  <c r="L1527" i="3"/>
  <c r="L1535" i="3"/>
  <c r="L1551" i="3"/>
  <c r="L1559" i="3"/>
  <c r="L1567" i="3"/>
  <c r="L1575" i="3"/>
  <c r="L1583" i="3"/>
  <c r="L1591" i="3"/>
  <c r="L1599" i="3"/>
  <c r="L1615" i="3"/>
  <c r="L1623" i="3"/>
  <c r="L1631" i="3"/>
  <c r="L1639" i="3"/>
  <c r="L1647" i="3"/>
  <c r="L1655" i="3"/>
  <c r="L1663" i="3"/>
  <c r="L1679" i="3"/>
  <c r="L1687" i="3"/>
  <c r="L1695" i="3"/>
  <c r="L1703" i="3"/>
  <c r="L2017" i="3"/>
  <c r="L2009" i="3"/>
  <c r="L2001" i="3"/>
  <c r="L1993" i="3"/>
  <c r="L1985" i="3"/>
  <c r="L1977" i="3"/>
  <c r="L1969" i="3"/>
  <c r="L1961" i="3"/>
  <c r="L1953" i="3"/>
  <c r="L1945" i="3"/>
  <c r="L1937" i="3"/>
  <c r="L1921" i="3"/>
  <c r="L1913" i="3"/>
  <c r="L1905" i="3"/>
  <c r="L1897" i="3"/>
  <c r="L1889" i="3"/>
  <c r="L1881" i="3"/>
  <c r="L1873" i="3"/>
  <c r="L1857" i="3"/>
  <c r="L1849" i="3"/>
  <c r="L1841" i="3"/>
  <c r="L1833" i="3"/>
  <c r="L1825" i="3"/>
  <c r="L1817" i="3"/>
  <c r="L1809" i="3"/>
  <c r="L1793" i="3"/>
  <c r="L1785" i="3"/>
  <c r="L1777" i="3"/>
  <c r="L1769" i="3"/>
  <c r="L1761" i="3"/>
  <c r="L1753" i="3"/>
  <c r="L1745" i="3"/>
  <c r="L1721" i="3"/>
  <c r="L1713" i="3"/>
  <c r="L1696" i="3"/>
  <c r="L1673" i="3"/>
  <c r="L1650" i="3"/>
  <c r="L1625" i="3"/>
  <c r="L1593" i="3"/>
  <c r="L1561" i="3"/>
  <c r="L1529" i="3"/>
  <c r="L1497" i="3"/>
  <c r="L1465" i="3"/>
  <c r="L1433" i="3"/>
  <c r="L1401" i="3"/>
  <c r="L1369" i="3"/>
  <c r="L1305" i="3"/>
  <c r="L1273" i="3"/>
  <c r="L1223" i="3"/>
  <c r="L1173" i="3"/>
  <c r="L1087" i="3"/>
  <c r="L959" i="3"/>
  <c r="L831" i="3"/>
  <c r="L365" i="3"/>
  <c r="L2016" i="3"/>
  <c r="L2008" i="3"/>
  <c r="L2000" i="3"/>
  <c r="L1992" i="3"/>
  <c r="L1984" i="3"/>
  <c r="L1976" i="3"/>
  <c r="L1968" i="3"/>
  <c r="L1960" i="3"/>
  <c r="L1952" i="3"/>
  <c r="L1944" i="3"/>
  <c r="L1936" i="3"/>
  <c r="L1928" i="3"/>
  <c r="L1920" i="3"/>
  <c r="L1912" i="3"/>
  <c r="L1896" i="3"/>
  <c r="L1888" i="3"/>
  <c r="L1880" i="3"/>
  <c r="L1872" i="3"/>
  <c r="L1864" i="3"/>
  <c r="L1856" i="3"/>
  <c r="L1848" i="3"/>
  <c r="L1832" i="3"/>
  <c r="L1824" i="3"/>
  <c r="L1816" i="3"/>
  <c r="L1808" i="3"/>
  <c r="L1800" i="3"/>
  <c r="L1792" i="3"/>
  <c r="L1784" i="3"/>
  <c r="L1776" i="3"/>
  <c r="L1768" i="3"/>
  <c r="L1760" i="3"/>
  <c r="L1752" i="3"/>
  <c r="L1744" i="3"/>
  <c r="L1736" i="3"/>
  <c r="L1728" i="3"/>
  <c r="L1720" i="3"/>
  <c r="L1712" i="3"/>
  <c r="L1690" i="3"/>
  <c r="L1672" i="3"/>
  <c r="L1649" i="3"/>
  <c r="L1624" i="3"/>
  <c r="L1592" i="3"/>
  <c r="L1560" i="3"/>
  <c r="L1528" i="3"/>
  <c r="L1464" i="3"/>
  <c r="L1432" i="3"/>
  <c r="L1400" i="3"/>
  <c r="L1368" i="3"/>
  <c r="L1336" i="3"/>
  <c r="L1304" i="3"/>
  <c r="L1272" i="3"/>
  <c r="L1171" i="3"/>
  <c r="L1085" i="3"/>
  <c r="L957" i="3"/>
  <c r="L829" i="3"/>
  <c r="L701" i="3"/>
  <c r="L363" i="3"/>
  <c r="L2015" i="3"/>
  <c r="L1999" i="3"/>
  <c r="L1991" i="3"/>
  <c r="L1983" i="3"/>
  <c r="L1975" i="3"/>
  <c r="L1967" i="3"/>
  <c r="L1959" i="3"/>
  <c r="L1951" i="3"/>
  <c r="L1935" i="3"/>
  <c r="L1927" i="3"/>
  <c r="L1919" i="3"/>
  <c r="L1911" i="3"/>
  <c r="L1903" i="3"/>
  <c r="L1895" i="3"/>
  <c r="L1887" i="3"/>
  <c r="L1879" i="3"/>
  <c r="L1871" i="3"/>
  <c r="L1863" i="3"/>
  <c r="L1855" i="3"/>
  <c r="L1847" i="3"/>
  <c r="L1839" i="3"/>
  <c r="L1831" i="3"/>
  <c r="L1823" i="3"/>
  <c r="L1815" i="3"/>
  <c r="L1807" i="3"/>
  <c r="L1799" i="3"/>
  <c r="L1791" i="3"/>
  <c r="L1783" i="3"/>
  <c r="L1775" i="3"/>
  <c r="L1767" i="3"/>
  <c r="L1759" i="3"/>
  <c r="L1743" i="3"/>
  <c r="L1735" i="3"/>
  <c r="L1727" i="3"/>
  <c r="L1719" i="3"/>
  <c r="L1711" i="3"/>
  <c r="L1689" i="3"/>
  <c r="L1666" i="3"/>
  <c r="L1617" i="3"/>
  <c r="L1585" i="3"/>
  <c r="L1553" i="3"/>
  <c r="L1521" i="3"/>
  <c r="L1489" i="3"/>
  <c r="L1457" i="3"/>
  <c r="L1425" i="3"/>
  <c r="L1361" i="3"/>
  <c r="L1329" i="3"/>
  <c r="L1297" i="3"/>
  <c r="L1262" i="3"/>
  <c r="L1211" i="3"/>
  <c r="L1159" i="3"/>
  <c r="L1055" i="3"/>
  <c r="L927" i="3"/>
  <c r="L621" i="3"/>
  <c r="L277" i="3"/>
  <c r="L2014" i="3"/>
  <c r="L2006" i="3"/>
  <c r="L1998" i="3"/>
  <c r="L1990" i="3"/>
  <c r="L1958" i="3"/>
  <c r="L1950" i="3"/>
  <c r="L1942" i="3"/>
  <c r="L1934" i="3"/>
  <c r="L1926" i="3"/>
  <c r="L1918" i="3"/>
  <c r="L1910" i="3"/>
  <c r="L1902" i="3"/>
  <c r="L1894" i="3"/>
  <c r="L1886" i="3"/>
  <c r="L1878" i="3"/>
  <c r="L1870" i="3"/>
  <c r="L1862" i="3"/>
  <c r="L1846" i="3"/>
  <c r="L1838" i="3"/>
  <c r="L1830" i="3"/>
  <c r="L1822" i="3"/>
  <c r="L1814" i="3"/>
  <c r="L1806" i="3"/>
  <c r="L1798" i="3"/>
  <c r="L1774" i="3"/>
  <c r="L1766" i="3"/>
  <c r="L1758" i="3"/>
  <c r="L1750" i="3"/>
  <c r="L1742" i="3"/>
  <c r="L1734" i="3"/>
  <c r="L1726" i="3"/>
  <c r="L1718" i="3"/>
  <c r="L1706" i="3"/>
  <c r="L1688" i="3"/>
  <c r="L1665" i="3"/>
  <c r="L1642" i="3"/>
  <c r="L1616" i="3"/>
  <c r="L1584" i="3"/>
  <c r="L1520" i="3"/>
  <c r="L1488" i="3"/>
  <c r="L1456" i="3"/>
  <c r="L1424" i="3"/>
  <c r="L1392" i="3"/>
  <c r="L1360" i="3"/>
  <c r="L1328" i="3"/>
  <c r="L1261" i="3"/>
  <c r="L1209" i="3"/>
  <c r="L1157" i="3"/>
  <c r="L1053" i="3"/>
  <c r="L925" i="3"/>
  <c r="L797" i="3"/>
  <c r="L619" i="3"/>
  <c r="L2013" i="3"/>
  <c r="L2005" i="3"/>
  <c r="L1997" i="3"/>
  <c r="L1989" i="3"/>
  <c r="L1981" i="3"/>
  <c r="L1973" i="3"/>
  <c r="L1957" i="3"/>
  <c r="L1949" i="3"/>
  <c r="L1941" i="3"/>
  <c r="L1933" i="3"/>
  <c r="L1925" i="3"/>
  <c r="L1917" i="3"/>
  <c r="L1909" i="3"/>
  <c r="L1893" i="3"/>
  <c r="L1885" i="3"/>
  <c r="L1877" i="3"/>
  <c r="L1869" i="3"/>
  <c r="L1861" i="3"/>
  <c r="L1853" i="3"/>
  <c r="L1845" i="3"/>
  <c r="L1829" i="3"/>
  <c r="L1821" i="3"/>
  <c r="L1813" i="3"/>
  <c r="L1805" i="3"/>
  <c r="L1797" i="3"/>
  <c r="L1789" i="3"/>
  <c r="L1781" i="3"/>
  <c r="L1765" i="3"/>
  <c r="L1757" i="3"/>
  <c r="L1749" i="3"/>
  <c r="L1741" i="3"/>
  <c r="L1733" i="3"/>
  <c r="L1725" i="3"/>
  <c r="L1717" i="3"/>
  <c r="L1682" i="3"/>
  <c r="L1664" i="3"/>
  <c r="L1641" i="3"/>
  <c r="L1609" i="3"/>
  <c r="L1577" i="3"/>
  <c r="L1545" i="3"/>
  <c r="L1513" i="3"/>
  <c r="L1481" i="3"/>
  <c r="L1449" i="3"/>
  <c r="L1417" i="3"/>
  <c r="L1385" i="3"/>
  <c r="L1353" i="3"/>
  <c r="L1321" i="3"/>
  <c r="L1289" i="3"/>
  <c r="L1249" i="3"/>
  <c r="L1141" i="3"/>
  <c r="L895" i="3"/>
  <c r="L767" i="3"/>
  <c r="L539" i="3"/>
  <c r="L149" i="3"/>
  <c r="L2020" i="3"/>
  <c r="L2012" i="3"/>
  <c r="L2004" i="3"/>
  <c r="L1996" i="3"/>
  <c r="L1988" i="3"/>
  <c r="L1980" i="3"/>
  <c r="L1972" i="3"/>
  <c r="L1964" i="3"/>
  <c r="L1956" i="3"/>
  <c r="L1940" i="3"/>
  <c r="L1932" i="3"/>
  <c r="L1924" i="3"/>
  <c r="L1916" i="3"/>
  <c r="L1908" i="3"/>
  <c r="L1900" i="3"/>
  <c r="L1892" i="3"/>
  <c r="L1876" i="3"/>
  <c r="L1868" i="3"/>
  <c r="L1860" i="3"/>
  <c r="L1852" i="3"/>
  <c r="L1844" i="3"/>
  <c r="L1836" i="3"/>
  <c r="L1828" i="3"/>
  <c r="L1820" i="3"/>
  <c r="L1812" i="3"/>
  <c r="L1804" i="3"/>
  <c r="L1796" i="3"/>
  <c r="L1788" i="3"/>
  <c r="L1780" i="3"/>
  <c r="L1772" i="3"/>
  <c r="L1764" i="3"/>
  <c r="L1756" i="3"/>
  <c r="L1748" i="3"/>
  <c r="L1740" i="3"/>
  <c r="L1732" i="3"/>
  <c r="L1724" i="3"/>
  <c r="L1716" i="3"/>
  <c r="L1704" i="3"/>
  <c r="L1681" i="3"/>
  <c r="L1640" i="3"/>
  <c r="L1608" i="3"/>
  <c r="L1576" i="3"/>
  <c r="L1544" i="3"/>
  <c r="L1512" i="3"/>
  <c r="L1480" i="3"/>
  <c r="L1448" i="3"/>
  <c r="L1416" i="3"/>
  <c r="L1384" i="3"/>
  <c r="L1352" i="3"/>
  <c r="L1320" i="3"/>
  <c r="L1288" i="3"/>
  <c r="L1247" i="3"/>
  <c r="L1197" i="3"/>
  <c r="L1137" i="3"/>
  <c r="L893" i="3"/>
  <c r="L765" i="3"/>
  <c r="L532" i="3"/>
  <c r="L141" i="3"/>
  <c r="L2019" i="3"/>
  <c r="L1938" i="3"/>
  <c r="L1842" i="3"/>
  <c r="L1714" i="3"/>
  <c r="L1398" i="3"/>
  <c r="L1189" i="3"/>
  <c r="L1971" i="3"/>
  <c r="L1590" i="3"/>
  <c r="L1526" i="3"/>
  <c r="L1334" i="3"/>
  <c r="L1884" i="3"/>
  <c r="L2010" i="3"/>
  <c r="L2002" i="3"/>
  <c r="L1970" i="3"/>
  <c r="L1701" i="3"/>
  <c r="L1658" i="3"/>
  <c r="L1573" i="3"/>
  <c r="L1300" i="3"/>
  <c r="L774" i="3"/>
  <c r="L80" i="3"/>
  <c r="L1818" i="3"/>
  <c r="L1786" i="3"/>
  <c r="L1654" i="3"/>
  <c r="L1943" i="3"/>
  <c r="L1901" i="3"/>
  <c r="L1859" i="3"/>
  <c r="L1837" i="3"/>
  <c r="L1773" i="3"/>
  <c r="L1603" i="3"/>
  <c r="L1539" i="3"/>
  <c r="L1228" i="3"/>
  <c r="L733" i="3"/>
  <c r="L2007" i="3"/>
  <c r="L1782" i="3"/>
  <c r="L1517" i="3"/>
  <c r="L1222" i="3"/>
  <c r="L57" i="3"/>
  <c r="L105" i="3"/>
  <c r="L121" i="3"/>
  <c r="L169" i="3"/>
  <c r="L233" i="3"/>
  <c r="L361" i="3"/>
  <c r="L369" i="3"/>
  <c r="L377" i="3"/>
  <c r="L425" i="3"/>
  <c r="L489" i="3"/>
  <c r="L617" i="3"/>
  <c r="L66" i="3"/>
  <c r="L130" i="3"/>
  <c r="L194" i="3"/>
  <c r="L202" i="3"/>
  <c r="L210" i="3"/>
  <c r="L258" i="3"/>
  <c r="L450" i="3"/>
  <c r="L458" i="3"/>
  <c r="L514" i="3"/>
  <c r="L642" i="3"/>
  <c r="L650" i="3"/>
  <c r="L27" i="3"/>
  <c r="L203" i="3"/>
  <c r="L251" i="3"/>
  <c r="L315" i="3"/>
  <c r="L435" i="3"/>
  <c r="L515" i="3"/>
  <c r="L547" i="3"/>
  <c r="L555" i="3"/>
  <c r="L28" i="3"/>
  <c r="L92" i="3"/>
  <c r="L156" i="3"/>
  <c r="L164" i="3"/>
  <c r="L220" i="3"/>
  <c r="L372" i="3"/>
  <c r="L452" i="3"/>
  <c r="L484" i="3"/>
  <c r="L564" i="3"/>
  <c r="L604" i="3"/>
  <c r="L684" i="3"/>
  <c r="L53" i="3"/>
  <c r="L69" i="3"/>
  <c r="L117" i="3"/>
  <c r="L133" i="3"/>
  <c r="L269" i="3"/>
  <c r="L317" i="3"/>
  <c r="L341" i="3"/>
  <c r="L373" i="3"/>
  <c r="L421" i="3"/>
  <c r="L493" i="3"/>
  <c r="L541" i="3"/>
  <c r="L30" i="3"/>
  <c r="L38" i="3"/>
  <c r="L158" i="3"/>
  <c r="L174" i="3"/>
  <c r="L222" i="3"/>
  <c r="L238" i="3"/>
  <c r="L286" i="3"/>
  <c r="L414" i="3"/>
  <c r="L478" i="3"/>
  <c r="L486" i="3"/>
  <c r="L542" i="3"/>
  <c r="L63" i="3"/>
  <c r="L447" i="3"/>
  <c r="L653" i="3"/>
  <c r="L728" i="3"/>
  <c r="L792" i="3"/>
  <c r="L872" i="3"/>
  <c r="L920" i="3"/>
  <c r="L984" i="3"/>
  <c r="L1112" i="3"/>
  <c r="L1176" i="3"/>
  <c r="L96" i="3"/>
  <c r="L160" i="3"/>
  <c r="L224" i="3"/>
  <c r="L670" i="3"/>
  <c r="L681" i="3"/>
  <c r="L695" i="3"/>
  <c r="L705" i="3"/>
  <c r="L769" i="3"/>
  <c r="L897" i="3"/>
  <c r="L905" i="3"/>
  <c r="L913" i="3"/>
  <c r="L961" i="3"/>
  <c r="L969" i="3"/>
  <c r="L1089" i="3"/>
  <c r="L1129" i="3"/>
  <c r="L1161" i="3"/>
  <c r="L1185" i="3"/>
  <c r="L71" i="3"/>
  <c r="L327" i="3"/>
  <c r="L706" i="3"/>
  <c r="L834" i="3"/>
  <c r="L898" i="3"/>
  <c r="L906" i="3"/>
  <c r="L914" i="3"/>
  <c r="L962" i="3"/>
  <c r="L1090" i="3"/>
  <c r="L1098" i="3"/>
  <c r="L1154" i="3"/>
  <c r="L656" i="3"/>
  <c r="L747" i="3"/>
  <c r="L811" i="3"/>
  <c r="L875" i="3"/>
  <c r="L883" i="3"/>
  <c r="L1003" i="3"/>
  <c r="L716" i="3"/>
  <c r="L780" i="3"/>
  <c r="L972" i="3"/>
  <c r="L55" i="3"/>
  <c r="L119" i="3"/>
  <c r="L183" i="3"/>
  <c r="L375" i="3"/>
  <c r="L439" i="3"/>
  <c r="L503" i="3"/>
  <c r="L567" i="3"/>
  <c r="L647" i="3"/>
  <c r="L678" i="3"/>
  <c r="L464" i="3"/>
  <c r="L592" i="3"/>
  <c r="L949" i="3"/>
  <c r="L1036" i="3"/>
  <c r="L1215" i="3"/>
  <c r="L1263" i="3"/>
  <c r="L1287" i="3"/>
  <c r="L1351" i="3"/>
  <c r="L1359" i="3"/>
  <c r="L1543" i="3"/>
  <c r="L1607" i="3"/>
  <c r="L1671" i="3"/>
  <c r="L1751" i="3"/>
  <c r="L144" i="3"/>
  <c r="L758" i="3"/>
  <c r="L799" i="3"/>
  <c r="L822" i="3"/>
  <c r="L863" i="3"/>
  <c r="L950" i="3"/>
  <c r="L989" i="3"/>
  <c r="L1021" i="3"/>
  <c r="L1067" i="3"/>
  <c r="L1078" i="3"/>
  <c r="L1117" i="3"/>
  <c r="L1167" i="3"/>
  <c r="L1240" i="3"/>
  <c r="L1296" i="3"/>
  <c r="L1312" i="3"/>
  <c r="L1344" i="3"/>
  <c r="L1496" i="3"/>
  <c r="L1504" i="3"/>
  <c r="L1552" i="3"/>
  <c r="L1648" i="3"/>
  <c r="L1840" i="3"/>
  <c r="L1904" i="3"/>
  <c r="L759" i="3"/>
  <c r="L1022" i="3"/>
  <c r="L1281" i="3"/>
  <c r="L1313" i="3"/>
  <c r="L1337" i="3"/>
  <c r="L1393" i="3"/>
  <c r="L1473" i="3"/>
  <c r="L208" i="3"/>
  <c r="L631" i="3"/>
  <c r="L742" i="3"/>
  <c r="L911" i="3"/>
  <c r="L1023" i="3"/>
  <c r="L1183" i="3"/>
  <c r="L1218" i="3"/>
  <c r="L1226" i="3"/>
  <c r="L1322" i="3"/>
  <c r="L1450" i="3"/>
  <c r="L1514" i="3"/>
  <c r="L1578" i="3"/>
  <c r="L1586" i="3"/>
  <c r="L400" i="3"/>
  <c r="L528" i="3"/>
  <c r="L1195" i="3"/>
  <c r="L1243" i="3"/>
  <c r="L1251" i="3"/>
  <c r="L1283" i="3"/>
  <c r="L1411" i="3"/>
  <c r="L1475" i="3"/>
  <c r="L1483" i="3"/>
  <c r="L272" i="3"/>
  <c r="L703" i="3"/>
  <c r="L813" i="3"/>
  <c r="L901" i="3"/>
  <c r="L1014" i="3"/>
  <c r="L1030" i="3"/>
  <c r="L1086" i="3"/>
  <c r="L1100" i="3"/>
  <c r="L1317" i="3"/>
  <c r="L1982" i="3"/>
  <c r="L1974" i="3"/>
  <c r="L1966" i="3"/>
  <c r="L1729" i="3"/>
  <c r="L1637" i="3"/>
  <c r="L1015" i="3"/>
  <c r="L861" i="3"/>
  <c r="L664" i="3"/>
  <c r="L1965" i="3"/>
  <c r="L1866" i="3"/>
  <c r="L1854" i="3"/>
  <c r="L1834" i="3"/>
  <c r="L1802" i="3"/>
  <c r="L1790" i="3"/>
  <c r="L1684" i="3"/>
  <c r="L1492" i="3"/>
  <c r="L1428" i="3"/>
  <c r="L1364" i="3"/>
  <c r="L999" i="3"/>
  <c r="L1948" i="3"/>
  <c r="L1929" i="3"/>
  <c r="L1865" i="3"/>
  <c r="L1801" i="3"/>
  <c r="L1737" i="3"/>
  <c r="L1715" i="3"/>
  <c r="L1705" i="3"/>
  <c r="L1547" i="3"/>
  <c r="L1509" i="3"/>
  <c r="L1445" i="3"/>
  <c r="L1198" i="3"/>
  <c r="K17" i="3"/>
  <c r="J17" i="3"/>
  <c r="N17" i="5" l="1"/>
  <c r="C16" i="5"/>
  <c r="D13" i="5"/>
  <c r="C14" i="3"/>
  <c r="D14" i="5" l="1"/>
  <c r="C13" i="3"/>
  <c r="L21" i="3"/>
  <c r="L17" i="3" s="1"/>
  <c r="C16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Šlapáková Jana</author>
    <author>Jan Prajer</author>
  </authors>
  <commentList>
    <comment ref="A7" authorId="0" shapeId="0" xr:uid="{AC665415-EFB3-4FE8-928E-1DB6EA950388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383A40B7-4D1A-42EE-B09A-C6FD86480EB9}">
      <text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L17" authorId="2" shapeId="0" xr:uid="{00090E9B-3931-4E4B-9F3B-8B6FCC45B1EC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M17" authorId="2" shapeId="0" xr:uid="{A595E055-D280-4C54-82C9-D9BF3C44387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N17" authorId="2" shapeId="0" xr:uid="{3E078257-D0F0-4C0F-A5AF-A4995230EDC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A20" authorId="3" shapeId="0" xr:uid="{0656A0BE-1DB6-4019-952F-8EE1405B78D2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kurzu/ vzdělávacího celku
 v projektu.
</t>
        </r>
      </text>
    </comment>
    <comment ref="B20" authorId="0" shapeId="0" xr:uid="{D572FCFA-DFA1-4367-BFAF-D1B32211FA07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4" shapeId="0" xr:uid="{75CC8C46-38A4-4730-B0DE-34F25970C26B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</t>
        </r>
      </text>
    </comment>
    <comment ref="D20" authorId="4" shapeId="0" xr:uid="{18F27772-8E3F-4CE5-8DA9-12A5001FD44F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
</t>
        </r>
      </text>
    </comment>
    <comment ref="E20" authorId="3" shapeId="0" xr:uid="{948243DF-3C24-4060-8882-5F5E9F93D0AE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G20" authorId="1" shapeId="0" xr:uid="{BF833D65-11C6-4D33-B9D0-1F9895000E47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V případě vykázání účastníka ve více řádcích, bude hodnota jen na jednom z řádků k dané osobě.
</t>
        </r>
      </text>
    </comment>
    <comment ref="H20" authorId="1" shapeId="0" xr:uid="{1595D2F7-E6D6-40FE-BBF6-D55C308428B0}">
      <text>
        <r>
          <rPr>
            <sz val="10"/>
            <color indexed="81"/>
            <rFont val="Segoe UI"/>
            <family val="2"/>
            <charset val="238"/>
          </rPr>
          <t>Uveďte hodnotu "1" při splnění podmínek indikátoru. V případě vykázání účastníka ve více řádcích, bude hodnota jen na jednom z řádků k dané osobě.</t>
        </r>
      </text>
    </comment>
    <comment ref="L20" authorId="2" shapeId="0" xr:uid="{275AEE57-5B80-407D-99DD-2B54EC09BE4D}">
      <text>
        <r>
          <rPr>
            <sz val="9"/>
            <color indexed="81"/>
            <rFont val="Tahoma"/>
            <family val="2"/>
            <charset val="238"/>
          </rPr>
          <t xml:space="preserve">Způsobilé výdaje ve vzdělávacích aktivitách vznikají pouze za skutečně absolvované hodiny účastníka v rámci podporovaného vzdělávání, který předepsanou formou ukončí vzdělávací
kurz a absolvuje alespoň 80 % délky kurzu.
</t>
        </r>
      </text>
    </comment>
    <comment ref="M20" authorId="2" shapeId="0" xr:uid="{971268A8-3B75-4E5E-B60A-F03424AB99BB}">
      <text>
        <r>
          <rPr>
            <sz val="9"/>
            <color indexed="81"/>
            <rFont val="Tahoma"/>
            <family val="2"/>
            <charset val="238"/>
          </rPr>
          <t>Uveďte hodinovou hrubou mzdu vč. odvodu na straně zaměstnavatele. 
Náhrady mohou být poskytovány až do výše 100 % skutečně vyplacených mzdových nákladů včetně příslušných zákonných odvodů hrazených zaměstnavatelem, maximálně však do výše trojnásobku částky minimální mzdy  platné v době konání aktivity projektu navýšené o SP a ZP hrazené zaměstnavatelem.
V roce 2025 je min. mzda 124,40 Kč.
Hodinový mzdový náklad musí být násoben koeficient 1,338 obsahující zákonné odvody hrazené zaměstnavatelem.
Příklad:
Hrubá mzda účastníka je ve výši 25 000,00 Kč, celkový náklad zaměstnavateleje 33 450,00 Kč (25 000,00 x 1,338) za měsíc říjen při úvazku 1,0 (176 hodin plus 8 hodin svátek). Mzdový příspěvek za hodinu vzdělávání je 181,79 Kč.</t>
        </r>
      </text>
    </comment>
    <comment ref="N20" authorId="2" shapeId="0" xr:uid="{DED051A9-B3BD-42B7-8808-F8D404AC5B0F}">
      <text>
        <r>
          <rPr>
            <sz val="9"/>
            <color indexed="81"/>
            <rFont val="Tahoma"/>
            <family val="2"/>
            <charset val="238"/>
          </rPr>
          <t>Částka odpovídá způsobilým výdajům za účast této osoby na daném kurzu.</t>
        </r>
      </text>
    </comment>
    <comment ref="O20" authorId="5" shapeId="0" xr:uid="{20A3349D-FA82-4647-94AC-81FD578C3C6A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osobohodin podporovaného vzdělávání, tedy absolvovaný počet hodin přepočtený na délku hodiny odpovídající 60 minutám.
Uveďte i lekce, které si nenárokujete k proplacení (např. z důvodu nenahlášení vzdělávací akce apod.).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č.</author>
    <author>Prajer Jan Ing. (MPSV)</author>
  </authors>
  <commentList>
    <comment ref="A7" authorId="0" shapeId="0" xr:uid="{786EA460-D8F2-4B4A-8E03-397BB4FB6CDE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A14" authorId="1" shapeId="0" xr:uid="{8756E695-2089-4E4E-8B91-93548C9A62C6}">
      <text>
        <r>
          <rPr>
            <sz val="9"/>
            <color indexed="81"/>
            <rFont val="Tahoma"/>
            <family val="2"/>
            <charset val="238"/>
          </rPr>
          <t>Jedná se o unikátní číslo realizovaného vzdělávacího kurzu v projektu.
Každý běh kurzu musí mít svůj unikátní kód. Pod jedním kódem nemůže být evidováno více kurzů (nebo více běhů téhož kurzu).</t>
        </r>
      </text>
    </comment>
    <comment ref="B14" authorId="0" shapeId="0" xr:uid="{26787699-1D50-47F5-B51B-4785082E4166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14" authorId="2" shapeId="0" xr:uid="{7A240A44-4734-4191-A46F-8EAF1CCD1791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14" authorId="2" shapeId="0" xr:uid="{71C5D1BC-D284-4C3F-A7E8-9C2B77B1BCF8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14" authorId="1" shapeId="0" xr:uid="{51E3D44C-90E5-436D-A5AD-4D1990DB25D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Jan Prajer</author>
  </authors>
  <commentList>
    <comment ref="A7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F2CB9EC1-E7E1-4BDF-9D18-0629AE46F13E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J17" authorId="2" shapeId="0" xr:uid="{BEA4DDA3-F6EF-4A0E-8959-64C187EAAC79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K17" authorId="2" shapeId="0" xr:uid="{A60D4C8A-CFA1-42F8-B2D4-C5F0099FE89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L17" authorId="2" shapeId="0" xr:uid="{889EBB5D-9424-4966-8699-BF928BC96D45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M19" authorId="2" shapeId="0" xr:uid="{563945B9-FBEE-4C45-B5C3-9045831CD9F7}">
      <text>
        <r>
          <rPr>
            <sz val="9"/>
            <color indexed="81"/>
            <rFont val="Tahoma"/>
            <family val="2"/>
            <charset val="238"/>
          </rPr>
          <t>Je-li výsledkem kontroly chyba (buňka je podbarvena červeně), je třeba provést opravu zadaných údajů. 
Pokud nelze opravu provést (např. v případě nesplněné povinné docházky), není možné si účast této osoby na daném kurzu nárokovat a je třeba tento řádek odstranit.</t>
        </r>
      </text>
    </comment>
    <comment ref="N19" authorId="2" shapeId="0" xr:uid="{1359084B-2D68-4A8C-8ABA-08FF1A63BF0C}">
      <text>
        <r>
          <rPr>
            <sz val="9"/>
            <color indexed="81"/>
            <rFont val="Tahoma"/>
            <family val="2"/>
            <charset val="238"/>
          </rPr>
          <t>Hodnota se načítá automaticky z navazujících sloupců, přičemž tato hodnota může dosáhnout maximálně délky kurzu.</t>
        </r>
      </text>
    </comment>
    <comment ref="A20" authorId="3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 v projektu.
Každý běh kurzu musí mít svůj unikátní kód. Pod jedním kódem nemůže být evidováno více kurzů (nebo více běhů téhož kurzu).
</t>
        </r>
      </text>
    </comment>
    <comment ref="B20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2" shapeId="0" xr:uid="{75310387-A4FB-4937-A39A-6FED8AF5887F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20" authorId="2" shapeId="0" xr:uid="{0592FB76-9BC7-495A-BFC9-2603AD5B197D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20" authorId="3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F20" authorId="1" shapeId="0" xr:uid="{587E8CE0-C30E-47D0-A4E4-6EA6DEF387AF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
</t>
        </r>
      </text>
    </comment>
    <comment ref="G20" authorId="1" shapeId="0" xr:uid="{1CD35285-22E0-4796-B9C4-FF0D16453B64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</t>
        </r>
      </text>
    </comment>
    <comment ref="J20" authorId="2" shapeId="0" xr:uid="{415CE327-1B9B-4147-9A33-3F8FC215FBA6}">
      <text>
        <r>
          <rPr>
            <sz val="9"/>
            <color indexed="81"/>
            <rFont val="Tahoma"/>
            <family val="2"/>
            <charset val="238"/>
          </rPr>
          <t xml:space="preserve">Uveďte počet hodin nárokovaných k proplacení za účast této osoby na daném kurzu v rámci jednotky "Vzdělávání". 
Tento počet nesmí být větší než počet skutečně absolvovaných ohodin ve sloupci M.
</t>
        </r>
      </text>
    </comment>
    <comment ref="K20" authorId="2" shapeId="0" xr:uid="{729E3F8C-0C2C-4CB5-B4C2-7602357DDD73}">
      <text>
        <r>
          <rPr>
            <sz val="9"/>
            <color indexed="81"/>
            <rFont val="Tahoma"/>
            <family val="2"/>
            <charset val="238"/>
          </rPr>
          <t>Uveďte počet hodin nárokovaných k proplacení za účast této osoby na daném kurzu v rámci jednotky "Mzdový příspěvek". 
Tento počet nesmí být větší než počet skutečně absolvovaných hodin a než počet hodin nárokovaných k proplacení v rámci jednotky "Vzdělávání".</t>
        </r>
      </text>
    </comment>
    <comment ref="L20" authorId="2" shapeId="0" xr:uid="{1A89BD46-C475-4787-A0D5-46491BDA497E}">
      <text>
        <r>
          <rPr>
            <sz val="9"/>
            <color indexed="81"/>
            <rFont val="Tahoma"/>
            <family val="2"/>
            <charset val="238"/>
          </rPr>
          <t xml:space="preserve">Částka odpovídá způsobilým výdajům za účast této osoby na daném kurzu.
</t>
        </r>
      </text>
    </comment>
    <comment ref="O20" authorId="4" shapeId="0" xr:uid="{00000000-0006-0000-0000-00000F000000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hodin podporovaného vzdělávání, tedy absolvovaný počet hodin přepočtený na délku hodiny odpovídající 60 minutám.
Uveďte i lekce, které si nenárokujete k proplacení.</t>
        </r>
      </text>
    </comment>
  </commentList>
</comments>
</file>

<file path=xl/sharedStrings.xml><?xml version="1.0" encoding="utf-8"?>
<sst xmlns="http://schemas.openxmlformats.org/spreadsheetml/2006/main" count="429" uniqueCount="239">
  <si>
    <t>Název vzdělávacího kurzu</t>
  </si>
  <si>
    <t>Kód kurzu</t>
  </si>
  <si>
    <t>Datum zahájení kurzu</t>
  </si>
  <si>
    <t>Datum ukončení kurzu</t>
  </si>
  <si>
    <t>Příjmení</t>
  </si>
  <si>
    <t>Jméno</t>
  </si>
  <si>
    <t>Údaje o osobách z cílové skupiny projektu</t>
  </si>
  <si>
    <t>Lekce 1</t>
  </si>
  <si>
    <t>Lekce 2</t>
  </si>
  <si>
    <t>Lekce 3</t>
  </si>
  <si>
    <t>Lekce 4</t>
  </si>
  <si>
    <t>Lekce 5</t>
  </si>
  <si>
    <t>Lekce 6</t>
  </si>
  <si>
    <t>Lekce 7</t>
  </si>
  <si>
    <t>Lekce 8</t>
  </si>
  <si>
    <t>Lekce 9</t>
  </si>
  <si>
    <t>Lekce 10</t>
  </si>
  <si>
    <t>Lekce 11</t>
  </si>
  <si>
    <t>Lekce 12</t>
  </si>
  <si>
    <t>Lekce 13</t>
  </si>
  <si>
    <t>Lekce 14</t>
  </si>
  <si>
    <t>Lekce 15</t>
  </si>
  <si>
    <t>Lekce 16</t>
  </si>
  <si>
    <t>Lekce 17</t>
  </si>
  <si>
    <t>Lekce 18</t>
  </si>
  <si>
    <t>Lekce 19</t>
  </si>
  <si>
    <t>Lekce 20</t>
  </si>
  <si>
    <t>Lekce 21</t>
  </si>
  <si>
    <t>Lekce 22</t>
  </si>
  <si>
    <t>Lekce 23</t>
  </si>
  <si>
    <t>Lekce 24</t>
  </si>
  <si>
    <t>Lekce 25</t>
  </si>
  <si>
    <t>Lekce 26</t>
  </si>
  <si>
    <t>Lekce 27</t>
  </si>
  <si>
    <t>Lekce 28</t>
  </si>
  <si>
    <t>Lekce 29</t>
  </si>
  <si>
    <t>Lekce 30</t>
  </si>
  <si>
    <t>Název projektu</t>
  </si>
  <si>
    <t>Lekce 31</t>
  </si>
  <si>
    <t>Lekce 32</t>
  </si>
  <si>
    <t>Lekce 33</t>
  </si>
  <si>
    <t>Lekce 34</t>
  </si>
  <si>
    <t>Lekce 35</t>
  </si>
  <si>
    <t>Lekce 36</t>
  </si>
  <si>
    <t>Lekce 37</t>
  </si>
  <si>
    <t>Lekce 38</t>
  </si>
  <si>
    <t>Lekce 39</t>
  </si>
  <si>
    <t>Lekce 40</t>
  </si>
  <si>
    <t>Lekce 41</t>
  </si>
  <si>
    <t>Lekce 42</t>
  </si>
  <si>
    <t>Lekce 43</t>
  </si>
  <si>
    <t>Lekce 44</t>
  </si>
  <si>
    <t>Lekce 45</t>
  </si>
  <si>
    <t>Lekce 46</t>
  </si>
  <si>
    <t>Lekce 47</t>
  </si>
  <si>
    <t>Lekce 48</t>
  </si>
  <si>
    <t>Lekce 49</t>
  </si>
  <si>
    <t>Lekce 50</t>
  </si>
  <si>
    <t>Lekce 51</t>
  </si>
  <si>
    <t>Lekce 52</t>
  </si>
  <si>
    <t>Lekce 53</t>
  </si>
  <si>
    <t>Lekce 54</t>
  </si>
  <si>
    <t>Lekce 55</t>
  </si>
  <si>
    <t>Lekce 56</t>
  </si>
  <si>
    <t>Lekce 57</t>
  </si>
  <si>
    <t>Lekce 58</t>
  </si>
  <si>
    <t>Lekce 59</t>
  </si>
  <si>
    <t>Lekce 60</t>
  </si>
  <si>
    <t>Lekce 61</t>
  </si>
  <si>
    <t>Lekce 62</t>
  </si>
  <si>
    <t>Lekce 63</t>
  </si>
  <si>
    <t>Lekce 64</t>
  </si>
  <si>
    <t>Lekce 65</t>
  </si>
  <si>
    <t>Lekce 66</t>
  </si>
  <si>
    <t>Lekce 67</t>
  </si>
  <si>
    <t>Lekce 68</t>
  </si>
  <si>
    <t>Lekce 69</t>
  </si>
  <si>
    <t>Lekce 70</t>
  </si>
  <si>
    <t>Lekce 71</t>
  </si>
  <si>
    <t>Lekce 72</t>
  </si>
  <si>
    <t>Lekce 73</t>
  </si>
  <si>
    <t>Lekce 74</t>
  </si>
  <si>
    <t>Lekce 75</t>
  </si>
  <si>
    <t>Lekce 76</t>
  </si>
  <si>
    <t>Lekce 77</t>
  </si>
  <si>
    <t>Lekce 78</t>
  </si>
  <si>
    <t>Lekce 79</t>
  </si>
  <si>
    <t>Lekce 80</t>
  </si>
  <si>
    <t>Lekce 81</t>
  </si>
  <si>
    <t>Lekce 82</t>
  </si>
  <si>
    <t>Lekce 83</t>
  </si>
  <si>
    <t>Lekce 84</t>
  </si>
  <si>
    <t>Lekce 85</t>
  </si>
  <si>
    <t>Lekce 86</t>
  </si>
  <si>
    <t>Lekce 87</t>
  </si>
  <si>
    <t>Lekce 88</t>
  </si>
  <si>
    <t>Lekce 89</t>
  </si>
  <si>
    <t>Lekce 90</t>
  </si>
  <si>
    <t>Lekce 91</t>
  </si>
  <si>
    <t>Lekce 92</t>
  </si>
  <si>
    <t>Lekce 93</t>
  </si>
  <si>
    <t>Lekce 94</t>
  </si>
  <si>
    <t>Lekce 95</t>
  </si>
  <si>
    <t>Lekce 96</t>
  </si>
  <si>
    <t>Lekce 97</t>
  </si>
  <si>
    <t>Lekce 98</t>
  </si>
  <si>
    <t>Lekce 99</t>
  </si>
  <si>
    <t>Lekce 100</t>
  </si>
  <si>
    <t>Způsobilé výdaje</t>
  </si>
  <si>
    <t xml:space="preserve">Počet osobohodin v jednotce Mzdový příspěvek celkem </t>
  </si>
  <si>
    <t>Údaje o vzdělávacích kurzech</t>
  </si>
  <si>
    <t>Jednotky</t>
  </si>
  <si>
    <t>Vzdělávání</t>
  </si>
  <si>
    <t>Mzdový příspěvek</t>
  </si>
  <si>
    <t>Kontrola</t>
  </si>
  <si>
    <t>Číslo ZoR, ke které se příloha vztahuje</t>
  </si>
  <si>
    <t>Délka kurzu (v hodinách o délce 60 minut)</t>
  </si>
  <si>
    <t>Jednotka Vzdělávání</t>
  </si>
  <si>
    <t>Lekce 101</t>
  </si>
  <si>
    <t>Lekce 102</t>
  </si>
  <si>
    <t>Lekce 103</t>
  </si>
  <si>
    <t>Lekce 104</t>
  </si>
  <si>
    <t>Lekce 105</t>
  </si>
  <si>
    <t>Lekce 106</t>
  </si>
  <si>
    <t>Lekce 107</t>
  </si>
  <si>
    <t>Lekce 108</t>
  </si>
  <si>
    <t>Lekce 109</t>
  </si>
  <si>
    <t>Lekce 110</t>
  </si>
  <si>
    <t>Lekce 111</t>
  </si>
  <si>
    <t>Lekce 112</t>
  </si>
  <si>
    <t>Lekce 113</t>
  </si>
  <si>
    <t>Lekce 114</t>
  </si>
  <si>
    <t>Lekce 115</t>
  </si>
  <si>
    <t>Lekce 116</t>
  </si>
  <si>
    <t>Lekce 117</t>
  </si>
  <si>
    <t>Lekce 118</t>
  </si>
  <si>
    <t>Lekce 119</t>
  </si>
  <si>
    <t>Lekce 120</t>
  </si>
  <si>
    <t>Lekce 121</t>
  </si>
  <si>
    <t>Lekce 122</t>
  </si>
  <si>
    <t>Lekce 123</t>
  </si>
  <si>
    <t>Lekce 124</t>
  </si>
  <si>
    <t>Lekce 125</t>
  </si>
  <si>
    <t>Lekce 126</t>
  </si>
  <si>
    <t>Lekce 127</t>
  </si>
  <si>
    <t>Lekce 128</t>
  </si>
  <si>
    <t>Lekce 129</t>
  </si>
  <si>
    <t>Lekce 130</t>
  </si>
  <si>
    <t>Lekce 131</t>
  </si>
  <si>
    <t>Lekce 132</t>
  </si>
  <si>
    <t>Lekce 133</t>
  </si>
  <si>
    <t>Lekce 134</t>
  </si>
  <si>
    <t>Lekce 135</t>
  </si>
  <si>
    <t>Lekce 136</t>
  </si>
  <si>
    <t>Lekce 137</t>
  </si>
  <si>
    <t>Lekce 138</t>
  </si>
  <si>
    <t>Lekce 139</t>
  </si>
  <si>
    <t>Lekce 140</t>
  </si>
  <si>
    <t>Lekce 141</t>
  </si>
  <si>
    <t>Lekce 142</t>
  </si>
  <si>
    <t>Lekce 143</t>
  </si>
  <si>
    <t>Lekce 144</t>
  </si>
  <si>
    <t>Lekce 145</t>
  </si>
  <si>
    <t>Lekce 146</t>
  </si>
  <si>
    <t>Lekce 147</t>
  </si>
  <si>
    <t>Lekce 148</t>
  </si>
  <si>
    <t>Lekce 149</t>
  </si>
  <si>
    <t>Lekce 150</t>
  </si>
  <si>
    <t>Registrační číslo projektu</t>
  </si>
  <si>
    <t>Souhrnné údaje dle vyfiltrovaných dat</t>
  </si>
  <si>
    <t>Počet hodin nárokovaných k proplacení</t>
  </si>
  <si>
    <t>Počet skutečně absolvovaných hodin</t>
  </si>
  <si>
    <t>Způsobilé výdaje  celkem</t>
  </si>
  <si>
    <t>SOUHRNNÁ EVIDENCE - vykazování formou jednotkových nákladů</t>
  </si>
  <si>
    <t>Počet hodin Vzdělávání</t>
  </si>
  <si>
    <t>Počet dosažených hodin/jednotek</t>
  </si>
  <si>
    <t>Způsobilé výdaje za jednotky</t>
  </si>
  <si>
    <t>Jednotka 
Mzdový příspěvek</t>
  </si>
  <si>
    <t>Způsobilé výdaje mzdového příspěvku</t>
  </si>
  <si>
    <t xml:space="preserve">Výše Mzdového příspěvku celkem </t>
  </si>
  <si>
    <t>Celkové způsobilé výdaje v aktuální ŽoP</t>
  </si>
  <si>
    <t xml:space="preserve">Počet skutečně absolvovaných hodin podporovaného vzdělávání dle prezenční listiny  </t>
  </si>
  <si>
    <t>Počet hodin Vzdělávání celkem</t>
  </si>
  <si>
    <t>Mzdový příspěvek celkem</t>
  </si>
  <si>
    <t>Nárokováno v ŽoP</t>
  </si>
  <si>
    <t xml:space="preserve">Počet hodin v jednotce Vzdělávání celkem </t>
  </si>
  <si>
    <t>ZÁKLADNÍ PRINCIPY</t>
  </si>
  <si>
    <t>1.</t>
  </si>
  <si>
    <t>2.</t>
  </si>
  <si>
    <t>3.</t>
  </si>
  <si>
    <t>4.</t>
  </si>
  <si>
    <t>5.</t>
  </si>
  <si>
    <t>7.</t>
  </si>
  <si>
    <t>Vyskytuje-li se projektu více osob s totožným jménem a příjmením, je vhodné od sebe tyto osoby v souhrnné evidence odlišit, např. prostřednictvím dodatku "II." ve sloupci pro příjmení apod., stále ovšem platí bod 4, tedy že je daná osoba vykazována konzistentně po celou dobu realizace projektu.</t>
  </si>
  <si>
    <t>Soubor přikládejte k ZoR/ŽoP výhradně ve formátu .xlsx.</t>
  </si>
  <si>
    <t>Číslo faktury/interního dokladu nárokovaného v soupisce dokladů v ŽoP</t>
  </si>
  <si>
    <t>6.</t>
  </si>
  <si>
    <t xml:space="preserve">Příloha - SOUHRNNÁ EVIDENCE VZDĚLÁVÁNÍ
</t>
  </si>
  <si>
    <t>Indikátory podpořených osob vyplněné v IS ESF+/příp. v MS2021+ v dané ZoR musí souhlasit s vykazovanými hodinami v této evidenci.</t>
  </si>
  <si>
    <t>Kód kurzu/vzdělávacího celku</t>
  </si>
  <si>
    <t>Název vzdělávacího kurzu/vzdělávacího celku</t>
  </si>
  <si>
    <t>MZDOVÉ PŘÍSPĚVKY - vykazování formou skutečných výdajů</t>
  </si>
  <si>
    <t>NÁKUP SLUŽEB PROFESNÍHO VZDĚLÁVÁNÍ - vykazování formou skutečných výdajů</t>
  </si>
  <si>
    <t>Pořadové číslo v SD-1 (Účetní/ daňové výdaje)</t>
  </si>
  <si>
    <t>Kód kurzu / vzdělávacího celku</t>
  </si>
  <si>
    <t>Datum zahájení kurzu/ celku, při vstupu do kurzu/celku</t>
  </si>
  <si>
    <t>Datum ukončení kurzu/celku, při vstupu do kurzu/celku</t>
  </si>
  <si>
    <t>Počet hodin nárokovaných k proplacení v daném měsíci (tj. skutečně absolvovaných)</t>
  </si>
  <si>
    <t>Mzdový příspěvek v daném měsíci za hodinu vzdělávání</t>
  </si>
  <si>
    <t>Celková délka kurzu/ vzdělávacího celku (v hodinách o délce 60 minut), uvádí se při vstupu(tj. první výskyt)</t>
  </si>
  <si>
    <t>Délka kurzu (v hodinách o délce 60 minut), (v případě DVPP v délce 45 min)</t>
  </si>
  <si>
    <t>Částka nárokovaná v aktuální ŽoP</t>
  </si>
  <si>
    <t>Dle druhu způsobilého výdaje (mzdový příspěvek nebo služby profesního vzdělávání) a způsobu vykazování (skutečné vykazování nebo jednotkové náklady) vyplní příjemce a partner/partneři vlastní samostatný list (listy je možno kopírovat).</t>
  </si>
  <si>
    <t>OBECNÉ POKYNY K VYPLNĚNÍ</t>
  </si>
  <si>
    <t>Vyplňujte vždy pouze bílé buňky. Žluté, šedé či jinak podbarvené buňky nikdy nevyplňujte ani neupravujte, obsahují nadpisy nebo vzorce.</t>
  </si>
  <si>
    <t>Stejnou osobu v projektu vykazujte vždy pod stejným jménem a příjmením (např. vždy Pavel Novotný, nikoliv jednou Pavel Novotný poté P. Novotný, Ing. Pavel Novotný apod.). Výjimkou je, dojde-li v průběhu realizace projektu ke změně jména či příjmení osoby - v takovém případě evidujte danou osobu vždy s aktuálně platným jménem a příjmením a na tuto skutečnost upozorněte ve zprávě o realizaci.</t>
  </si>
  <si>
    <t>Je-li některá z buněk červeně podbarvená, není souhrnná evidence vyplněna úplně / správně / v souladu s pravidly. Nevíte-li jak chybu odstranit, kontaktujte projektového manažera přiděleného Vašemu projektu na straně ZS OPST. Nepřikládejte ke zprávě o realizaci souhrnnou evidenci obsahující červeně podbarvené buňky.</t>
  </si>
  <si>
    <t>Do souhrnné evidence je možné zařadit jen ty účastníky (a jimi absolvované kurzy), kteří splnili limit pro bagatelní podporu (kap. C.18.2 PrŽaP).</t>
  </si>
  <si>
    <t>Pokud se výše mzdového příspěvku za hodinu vzdělávání pro daného účastníka v průběhu kurzu změní, je potřeba tohoto účastníka vykázat na více řádcích (dle počtu sazeb pro mzdový příspěvek).</t>
  </si>
  <si>
    <t>B)   Pokyny pro vyplnění listu Profesní vzdělávání – SV</t>
  </si>
  <si>
    <t>A)   Pokyny pro vyplnění listu Mzdové příspěvky – SV</t>
  </si>
  <si>
    <t>C)   Pokyny pro vyplnění listu Souhrnná evidence – JN</t>
  </si>
  <si>
    <t>Do souhrnné evidence je možné zařadit jen ty kurzy, které byly dokončeny a splnily požadavek na minimální délku pro způsobilost výdaje.</t>
  </si>
  <si>
    <t xml:space="preserve"> Do sloupce E uveďte celkovou délku kurzu/ vzdělávacího kurzu, a to rovněž jen do řádku odpovídajícího datu zahájení kurzu či celku.</t>
  </si>
  <si>
    <t>Do sloupce E uveďte celkovou délku kurzu/ vzdělávacího kurzu, a to rovněž jen do řádku odpovídajícího datu zahájení kurzu či celku.</t>
  </si>
  <si>
    <t>V případě nárokování jednotkového nákladu mzdový příspěvek a vzdělávání, vyplňujte v části Údaje o vzdělávacích kurzech na každý řádek účast jedné osoby na jednom vzdělávacím kurzu/ celku.</t>
  </si>
  <si>
    <t>Do souhrnné evidence je možné zařadit pouze výdaje, kdy počet hodin účastníka a zároveň i délka kurzu splnili požadavek na minimální délku pro způsobilost výdaje.</t>
  </si>
  <si>
    <r>
      <t xml:space="preserve">Souhrnná evidence je doporučená příloha předkládaných ZoR/ŽoP. Vyplňuje se ke každé ZoR/ŽoP samostatně.
Při vykazování </t>
    </r>
    <r>
      <rPr>
        <b/>
        <sz val="10"/>
        <color theme="1"/>
        <rFont val="Segoe UI"/>
        <family val="2"/>
        <charset val="238"/>
      </rPr>
      <t xml:space="preserve">mzdových příspěvků formou skutečných výdajů </t>
    </r>
    <r>
      <rPr>
        <sz val="10"/>
        <color theme="1"/>
        <rFont val="Segoe UI"/>
        <family val="2"/>
        <charset val="238"/>
      </rPr>
      <t>vyplňte list s názvem</t>
    </r>
    <r>
      <rPr>
        <b/>
        <sz val="10"/>
        <color theme="1"/>
        <rFont val="Segoe UI"/>
        <family val="2"/>
        <charset val="238"/>
      </rPr>
      <t xml:space="preserve"> Mzdové příspěvky -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nákupu služeb profesního vzdělávání formou skutečných výdaj</t>
    </r>
    <r>
      <rPr>
        <sz val="10"/>
        <color theme="1"/>
        <rFont val="Segoe UI"/>
        <family val="2"/>
        <charset val="238"/>
      </rPr>
      <t>ů vyplňte list s názvem</t>
    </r>
    <r>
      <rPr>
        <b/>
        <sz val="10"/>
        <color theme="1"/>
        <rFont val="Segoe UI"/>
        <family val="2"/>
        <charset val="238"/>
      </rPr>
      <t xml:space="preserve"> Profesní vzdělávání –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mzdových příspěvků a služeb profesního vzdělávání formou jednotkového nákladu</t>
    </r>
    <r>
      <rPr>
        <sz val="10"/>
        <color theme="1"/>
        <rFont val="Segoe UI"/>
        <family val="2"/>
        <charset val="238"/>
      </rPr>
      <t xml:space="preserve"> (zjednodušená metoda vykazování) vyplňte list s názvem </t>
    </r>
    <r>
      <rPr>
        <b/>
        <sz val="10"/>
        <color theme="1"/>
        <rFont val="Segoe UI"/>
        <family val="2"/>
        <charset val="238"/>
      </rPr>
      <t>Souhrnná evidence - JN</t>
    </r>
    <r>
      <rPr>
        <sz val="10"/>
        <color theme="1"/>
        <rFont val="Segoe UI"/>
        <family val="2"/>
        <charset val="238"/>
      </rPr>
      <t xml:space="preserve">. </t>
    </r>
  </si>
  <si>
    <t xml:space="preserve">Příloha ZoR/ŽoP v případě nárokování nákupu služeb profesního vzdělávání a mzdových příspěvků 
-  jednotkové náklady a skutečně vykazované výdaje.
formou jednotkových nákladů. </t>
  </si>
  <si>
    <t>„V případě jednotlivých kurzů nebo skupiny kurzů tvořících jeden vzdělávací celek uveďte údaje ve sloupcích C a D (datum zahájení a datum ukončení) do řádku odpovídajícího datu zahájení kurzu či celku.“</t>
  </si>
  <si>
    <t xml:space="preserve">Způsobilé výdaje ze mzdových příspěvků ve vzdělávacích aktivitách  vznikají pouze za skutečně absolvované hodiny účastníka v rámci podporovaného vzdělávání.. </t>
  </si>
  <si>
    <t>Měsíc a rok účasti na vzdělávací aktivitě.</t>
  </si>
  <si>
    <t>Název příjemce / partnera s fin. příspěvkem</t>
  </si>
  <si>
    <r>
      <rPr>
        <b/>
        <sz val="8"/>
        <rFont val="Segoe UI"/>
        <family val="2"/>
        <charset val="238"/>
      </rPr>
      <t>Sledované</t>
    </r>
    <r>
      <rPr>
        <b/>
        <sz val="8"/>
        <color indexed="8"/>
        <rFont val="Segoe UI"/>
        <family val="2"/>
        <charset val="238"/>
      </rPr>
      <t xml:space="preserve"> období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</si>
  <si>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</si>
  <si>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</si>
  <si>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</si>
  <si>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</si>
  <si>
    <t>v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</si>
</sst>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[h]:mm:ss;@"/>
    <numFmt numFmtId="166" formatCode="#,##0.00\ &quot;Kč&quot;"/>
    <numFmt numFmtId="167" formatCode="[$-405]mmmm\ yy;@"/>
  </numFmts>
  <fonts count="36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Verdana"/>
      <family val="2"/>
      <charset val="238"/>
    </font>
    <font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rgb="FFFF000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2"/>
      <color rgb="FF7030A0"/>
      <name val="Segoe UI"/>
      <family val="2"/>
      <charset val="238"/>
    </font>
    <font>
      <sz val="10"/>
      <color indexed="81"/>
      <name val="Segoe UI"/>
      <family val="2"/>
      <charset val="238"/>
    </font>
    <font>
      <b/>
      <sz val="10"/>
      <color rgb="FFFF000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0"/>
      <color theme="0"/>
      <name val="Segoe UI"/>
      <family val="2"/>
      <charset val="238"/>
    </font>
    <font>
      <sz val="12"/>
      <color theme="0"/>
      <name val="Segoe UI"/>
      <family val="2"/>
      <charset val="238"/>
    </font>
    <font>
      <b/>
      <sz val="9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sz val="9"/>
      <color rgb="FFFF0000"/>
      <name val="Segoe UI"/>
      <family val="2"/>
      <charset val="238"/>
    </font>
    <font>
      <sz val="9"/>
      <color theme="1"/>
      <name val="Arial"/>
      <family val="2"/>
      <charset val="238"/>
    </font>
    <font>
      <b/>
      <sz val="9"/>
      <name val="Segoe UI"/>
      <family val="2"/>
      <charset val="238"/>
    </font>
    <font>
      <sz val="8"/>
      <color theme="1"/>
      <name val="Segoe UI"/>
      <family val="2"/>
      <charset val="238"/>
    </font>
    <font>
      <sz val="8"/>
      <color rgb="FFFF0000"/>
      <name val="Segoe UI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Segoe UI"/>
      <family val="2"/>
      <charset val="238"/>
    </font>
    <font>
      <b/>
      <sz val="8"/>
      <name val="Segoe UI"/>
      <family val="2"/>
      <charset val="238"/>
    </font>
    <font>
      <b/>
      <sz val="8"/>
      <color indexed="8"/>
      <name val="Segoe UI"/>
      <family val="2"/>
      <charset val="238"/>
    </font>
    <font>
      <b/>
      <sz val="8"/>
      <color rgb="FFFF0000"/>
      <name val="Segoe UI"/>
      <family val="2"/>
      <charset val="238"/>
    </font>
    <font>
      <sz val="8"/>
      <color theme="0" tint="-0.499984740745262"/>
      <name val="Segoe UI"/>
      <family val="2"/>
      <charset val="238"/>
    </font>
    <font>
      <sz val="8"/>
      <name val="Segoe UI"/>
      <family val="2"/>
      <charset val="238"/>
    </font>
    <font>
      <b/>
      <sz val="9"/>
      <color theme="1"/>
      <name val="Consolas"/>
      <family val="3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4" fillId="0" borderId="0"/>
  </cellStyleXfs>
  <cellXfs count="128">
    <xf numFmtId="0" fontId="0" fillId="0" borderId="0" xfId="0"/>
    <xf numFmtId="0" fontId="6" fillId="5" borderId="0" xfId="0" applyFont="1" applyFill="1"/>
    <xf numFmtId="0" fontId="6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11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9" fillId="5" borderId="0" xfId="0" applyFont="1" applyFill="1" applyAlignment="1">
      <alignment wrapText="1"/>
    </xf>
    <xf numFmtId="0" fontId="11" fillId="5" borderId="0" xfId="0" applyFont="1" applyFill="1" applyAlignment="1">
      <alignment wrapText="1"/>
    </xf>
    <xf numFmtId="0" fontId="9" fillId="4" borderId="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 wrapText="1" shrinkToFit="1"/>
    </xf>
    <xf numFmtId="0" fontId="8" fillId="5" borderId="2" xfId="0" applyFont="1" applyFill="1" applyBorder="1" applyAlignment="1">
      <alignment horizontal="left" vertical="center" wrapText="1"/>
    </xf>
    <xf numFmtId="14" fontId="8" fillId="5" borderId="2" xfId="0" applyNumberFormat="1" applyFont="1" applyFill="1" applyBorder="1" applyAlignment="1">
      <alignment horizontal="center" vertical="center" wrapText="1"/>
    </xf>
    <xf numFmtId="2" fontId="8" fillId="5" borderId="2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left" vertical="center"/>
    </xf>
    <xf numFmtId="0" fontId="8" fillId="5" borderId="0" xfId="0" applyFont="1" applyFill="1" applyAlignment="1">
      <alignment horizontal="center" vertical="center" wrapText="1"/>
    </xf>
    <xf numFmtId="0" fontId="13" fillId="5" borderId="0" xfId="0" applyFont="1" applyFill="1" applyProtection="1">
      <protection hidden="1"/>
    </xf>
    <xf numFmtId="49" fontId="13" fillId="5" borderId="0" xfId="0" applyNumberFormat="1" applyFont="1" applyFill="1" applyProtection="1">
      <protection hidden="1"/>
    </xf>
    <xf numFmtId="16" fontId="13" fillId="5" borderId="0" xfId="0" applyNumberFormat="1" applyFont="1" applyFill="1" applyAlignment="1" applyProtection="1">
      <alignment horizontal="center" vertical="center"/>
      <protection hidden="1"/>
    </xf>
    <xf numFmtId="0" fontId="9" fillId="5" borderId="8" xfId="0" applyFont="1" applyFill="1" applyBorder="1" applyAlignment="1" applyProtection="1">
      <alignment horizontal="center" vertical="center"/>
      <protection hidden="1"/>
    </xf>
    <xf numFmtId="0" fontId="9" fillId="5" borderId="11" xfId="0" applyFont="1" applyFill="1" applyBorder="1" applyAlignment="1" applyProtection="1">
      <alignment horizontal="center" vertical="center"/>
      <protection hidden="1"/>
    </xf>
    <xf numFmtId="0" fontId="13" fillId="0" borderId="0" xfId="0" applyFont="1"/>
    <xf numFmtId="0" fontId="11" fillId="5" borderId="0" xfId="0" applyFont="1" applyFill="1"/>
    <xf numFmtId="0" fontId="17" fillId="4" borderId="1" xfId="0" applyFont="1" applyFill="1" applyBorder="1" applyAlignment="1">
      <alignment horizontal="left" vertical="center"/>
    </xf>
    <xf numFmtId="0" fontId="17" fillId="5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9" fillId="5" borderId="0" xfId="0" applyFont="1" applyFill="1" applyAlignment="1" applyProtection="1">
      <alignment horizontal="center" vertical="center"/>
      <protection hidden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9" fillId="5" borderId="14" xfId="0" applyFont="1" applyFill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/>
    </xf>
    <xf numFmtId="2" fontId="9" fillId="2" borderId="1" xfId="0" applyNumberFormat="1" applyFont="1" applyFill="1" applyBorder="1" applyAlignment="1" applyProtection="1">
      <alignment vertical="center"/>
      <protection hidden="1"/>
    </xf>
    <xf numFmtId="44" fontId="9" fillId="2" borderId="1" xfId="2" applyFont="1" applyFill="1" applyBorder="1" applyAlignment="1" applyProtection="1">
      <alignment vertical="center"/>
      <protection hidden="1"/>
    </xf>
    <xf numFmtId="4" fontId="18" fillId="2" borderId="2" xfId="0" applyNumberFormat="1" applyFont="1" applyFill="1" applyBorder="1" applyAlignment="1" applyProtection="1">
      <alignment horizontal="center" vertical="center" wrapText="1"/>
      <protection hidden="1"/>
    </xf>
    <xf numFmtId="44" fontId="11" fillId="2" borderId="2" xfId="2" applyFont="1" applyFill="1" applyBorder="1" applyAlignment="1" applyProtection="1">
      <alignment horizontal="center" vertical="center" wrapText="1"/>
      <protection hidden="1"/>
    </xf>
    <xf numFmtId="44" fontId="8" fillId="2" borderId="2" xfId="2" applyFont="1" applyFill="1" applyBorder="1" applyAlignment="1" applyProtection="1">
      <alignment horizontal="center" vertical="center" wrapText="1"/>
      <protection hidden="1"/>
    </xf>
    <xf numFmtId="2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2" xfId="0" applyFont="1" applyFill="1" applyBorder="1" applyAlignment="1" applyProtection="1">
      <alignment horizontal="center" vertical="center" wrapText="1" shrinkToFit="1"/>
      <protection locked="0"/>
    </xf>
    <xf numFmtId="0" fontId="8" fillId="5" borderId="2" xfId="0" applyFont="1" applyFill="1" applyBorder="1" applyAlignment="1" applyProtection="1">
      <alignment horizontal="left" vertical="center" wrapText="1"/>
      <protection locked="0"/>
    </xf>
    <xf numFmtId="1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167" fontId="8" fillId="5" borderId="2" xfId="0" applyNumberFormat="1" applyFont="1" applyFill="1" applyBorder="1" applyAlignment="1" applyProtection="1">
      <alignment horizontal="left" vertical="center" wrapText="1"/>
      <protection locked="0"/>
    </xf>
    <xf numFmtId="166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vertical="center" shrinkToFit="1"/>
      <protection locked="0"/>
    </xf>
    <xf numFmtId="0" fontId="8" fillId="5" borderId="1" xfId="0" applyFont="1" applyFill="1" applyBorder="1" applyAlignment="1" applyProtection="1">
      <alignment vertical="center" wrapText="1"/>
      <protection locked="0"/>
    </xf>
    <xf numFmtId="14" fontId="11" fillId="0" borderId="2" xfId="0" applyNumberFormat="1" applyFont="1" applyBorder="1" applyAlignment="1" applyProtection="1">
      <alignment horizontal="center" vertical="center" wrapText="1"/>
      <protection locked="0"/>
    </xf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6" fillId="5" borderId="0" xfId="0" applyFont="1" applyFill="1"/>
    <xf numFmtId="0" fontId="27" fillId="5" borderId="0" xfId="0" applyFont="1" applyFill="1"/>
    <xf numFmtId="0" fontId="28" fillId="5" borderId="0" xfId="0" applyFont="1" applyFill="1"/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9" fillId="5" borderId="0" xfId="0" applyFont="1" applyFill="1" applyAlignment="1">
      <alignment wrapText="1"/>
    </xf>
    <xf numFmtId="0" fontId="32" fillId="5" borderId="0" xfId="0" applyFont="1" applyFill="1" applyAlignment="1">
      <alignment wrapText="1"/>
    </xf>
    <xf numFmtId="0" fontId="29" fillId="3" borderId="1" xfId="0" applyFont="1" applyFill="1" applyBorder="1" applyAlignment="1">
      <alignment horizontal="center" vertical="center" wrapText="1"/>
    </xf>
    <xf numFmtId="4" fontId="33" fillId="2" borderId="1" xfId="0" applyNumberFormat="1" applyFont="1" applyFill="1" applyBorder="1" applyAlignment="1" applyProtection="1">
      <alignment horizontal="center" vertical="center"/>
      <protection hidden="1"/>
    </xf>
    <xf numFmtId="4" fontId="3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0" xfId="0" applyFont="1" applyFill="1" applyAlignment="1">
      <alignment wrapText="1"/>
    </xf>
    <xf numFmtId="0" fontId="29" fillId="5" borderId="0" xfId="0" applyFont="1" applyFill="1"/>
    <xf numFmtId="4" fontId="33" fillId="2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 applyProtection="1">
      <alignment vertical="center"/>
      <protection hidden="1"/>
    </xf>
    <xf numFmtId="44" fontId="29" fillId="2" borderId="1" xfId="2" applyFont="1" applyFill="1" applyBorder="1" applyAlignment="1" applyProtection="1">
      <alignment vertical="center"/>
      <protection hidden="1"/>
    </xf>
    <xf numFmtId="0" fontId="26" fillId="5" borderId="0" xfId="0" applyFont="1" applyFill="1" applyProtection="1">
      <protection hidden="1"/>
    </xf>
    <xf numFmtId="0" fontId="27" fillId="5" borderId="0" xfId="0" applyFont="1" applyFill="1" applyAlignment="1" applyProtection="1">
      <alignment wrapText="1"/>
      <protection hidden="1"/>
    </xf>
    <xf numFmtId="0" fontId="29" fillId="4" borderId="1" xfId="0" applyFont="1" applyFill="1" applyBorder="1" applyAlignment="1">
      <alignment horizontal="left" vertical="center"/>
    </xf>
    <xf numFmtId="49" fontId="29" fillId="3" borderId="3" xfId="0" applyNumberFormat="1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165" fontId="25" fillId="4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 applyProtection="1">
      <alignment horizontal="center" vertical="center"/>
      <protection hidden="1"/>
    </xf>
    <xf numFmtId="0" fontId="19" fillId="6" borderId="13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left" vertical="center" wrapText="1"/>
      <protection hidden="1"/>
    </xf>
    <xf numFmtId="0" fontId="8" fillId="5" borderId="4" xfId="0" applyFont="1" applyFill="1" applyBorder="1" applyAlignment="1" applyProtection="1">
      <alignment horizontal="left" vertical="center" wrapText="1"/>
      <protection hidden="1"/>
    </xf>
    <xf numFmtId="0" fontId="20" fillId="6" borderId="6" xfId="0" applyFont="1" applyFill="1" applyBorder="1" applyAlignment="1" applyProtection="1">
      <alignment horizontal="center" vertical="center"/>
      <protection hidden="1"/>
    </xf>
    <xf numFmtId="0" fontId="20" fillId="6" borderId="7" xfId="0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Alignment="1" applyProtection="1">
      <alignment horizontal="center" vertical="top" wrapText="1"/>
      <protection hidden="1"/>
    </xf>
    <xf numFmtId="0" fontId="15" fillId="5" borderId="0" xfId="0" applyFont="1" applyFill="1" applyAlignment="1" applyProtection="1">
      <alignment horizontal="center" vertical="top" wrapText="1" shrinkToFit="1"/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19" fillId="6" borderId="12" xfId="0" applyFont="1" applyFill="1" applyBorder="1" applyAlignment="1" applyProtection="1">
      <alignment horizontal="center" vertical="top"/>
      <protection hidden="1"/>
    </xf>
    <xf numFmtId="0" fontId="19" fillId="6" borderId="13" xfId="0" applyFont="1" applyFill="1" applyBorder="1" applyAlignment="1" applyProtection="1">
      <alignment horizontal="center" vertical="top"/>
      <protection hidden="1"/>
    </xf>
    <xf numFmtId="0" fontId="29" fillId="3" borderId="3" xfId="0" applyFont="1" applyFill="1" applyBorder="1" applyAlignment="1">
      <alignment vertical="center"/>
    </xf>
    <xf numFmtId="0" fontId="29" fillId="3" borderId="4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left" vertical="center" wrapText="1"/>
    </xf>
    <xf numFmtId="44" fontId="26" fillId="2" borderId="1" xfId="2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left"/>
    </xf>
    <xf numFmtId="49" fontId="9" fillId="3" borderId="3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 applyProtection="1">
      <alignment horizontal="left" vertical="center" wrapText="1"/>
      <protection locked="0"/>
    </xf>
    <xf numFmtId="0" fontId="29" fillId="5" borderId="4" xfId="0" applyFont="1" applyFill="1" applyBorder="1" applyAlignment="1" applyProtection="1">
      <alignment horizontal="left" vertical="center" wrapText="1"/>
      <protection locked="0"/>
    </xf>
    <xf numFmtId="0" fontId="30" fillId="3" borderId="3" xfId="0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left" vertical="center" wrapText="1"/>
    </xf>
    <xf numFmtId="44" fontId="26" fillId="2" borderId="3" xfId="2" applyFont="1" applyFill="1" applyBorder="1" applyAlignment="1">
      <alignment horizontal="center" vertical="center" wrapText="1"/>
    </xf>
    <xf numFmtId="44" fontId="26" fillId="2" borderId="4" xfId="2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horizontal="left" vertical="center" wrapText="1"/>
    </xf>
    <xf numFmtId="0" fontId="29" fillId="5" borderId="3" xfId="0" applyFont="1" applyFill="1" applyBorder="1" applyAlignment="1" applyProtection="1">
      <alignment horizontal="left" vertical="center" shrinkToFit="1"/>
      <protection locked="0"/>
    </xf>
    <xf numFmtId="0" fontId="29" fillId="5" borderId="4" xfId="0" applyFont="1" applyFill="1" applyBorder="1" applyAlignment="1" applyProtection="1">
      <alignment horizontal="left" vertical="center" shrinkToFit="1"/>
      <protection locked="0"/>
    </xf>
    <xf numFmtId="0" fontId="29" fillId="3" borderId="3" xfId="0" applyFont="1" applyFill="1" applyBorder="1" applyAlignment="1">
      <alignment horizontal="left" vertical="center" wrapText="1"/>
    </xf>
    <xf numFmtId="0" fontId="29" fillId="3" borderId="5" xfId="0" applyFont="1" applyFill="1" applyBorder="1" applyAlignment="1">
      <alignment horizontal="left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 wrapText="1"/>
    </xf>
    <xf numFmtId="49" fontId="29" fillId="4" borderId="3" xfId="0" applyNumberFormat="1" applyFont="1" applyFill="1" applyBorder="1" applyAlignment="1">
      <alignment horizontal="left" vertical="center"/>
    </xf>
    <xf numFmtId="49" fontId="29" fillId="4" borderId="5" xfId="0" applyNumberFormat="1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5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left" vertical="center"/>
    </xf>
    <xf numFmtId="49" fontId="29" fillId="3" borderId="1" xfId="0" applyNumberFormat="1" applyFont="1" applyFill="1" applyBorder="1" applyAlignment="1">
      <alignment horizontal="left" vertical="center"/>
    </xf>
  </cellXfs>
  <cellStyles count="5">
    <cellStyle name="Čárka 2" xfId="1" xr:uid="{00000000-0005-0000-0000-000000000000}"/>
    <cellStyle name="Měna" xfId="2" builtinId="4"/>
    <cellStyle name="Normální" xfId="0" builtinId="0"/>
    <cellStyle name="Normální 2" xfId="3" xr:uid="{00000000-0005-0000-0000-000003000000}"/>
    <cellStyle name="Normální 3" xfId="4" xr:uid="{00000000-0005-0000-0000-000004000000}"/>
  </cellStyles>
  <dxfs count="30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64295</xdr:rowOff>
    </xdr:from>
    <xdr:to>
      <xdr:col>1</xdr:col>
      <xdr:colOff>286222</xdr:colOff>
      <xdr:row>0</xdr:row>
      <xdr:rowOff>561975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D37C1F-4234-4031-B3D5-2192BE13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438" y="64295"/>
          <a:ext cx="1862609" cy="497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1</xdr:col>
      <xdr:colOff>281459</xdr:colOff>
      <xdr:row>0</xdr:row>
      <xdr:rowOff>554830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1DF74A1-816D-4BA7-B193-BF508321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6675" y="57150"/>
          <a:ext cx="1862609" cy="497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1</xdr:col>
      <xdr:colOff>271934</xdr:colOff>
      <xdr:row>0</xdr:row>
      <xdr:rowOff>564355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CE0C722-607A-4D81-92C2-5C467270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7150" y="66675"/>
          <a:ext cx="1862609" cy="497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mpa-cls3-spo1.mpsvnet.mpsv.cz\spoldisk\Users\petr.korecky\AppData\Local\Microsoft\Windows\Temporary%20Internet%20Files\Content.Outlook\BEKNRM9T\P&#345;&#237;loha_ZoR_&#269;2_Souhrnn&#225;_tabulka_jednotky_adaptabilita_varian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3"/>
      <sheetName val="Pomocný_list"/>
    </sheetNames>
    <sheetDataSet>
      <sheetData sheetId="0" refreshError="1"/>
      <sheetData sheetId="1" refreshError="1">
        <row r="2">
          <cell r="B2" t="str">
            <v>01 "Obecné IT"</v>
          </cell>
        </row>
        <row r="3">
          <cell r="B3" t="str">
            <v>02 "Manažerské a měkké dovednosti"</v>
          </cell>
        </row>
        <row r="4">
          <cell r="B4" t="str">
            <v>03 "Jazykové kurzy"</v>
          </cell>
        </row>
        <row r="5">
          <cell r="B5" t="str">
            <v>04 "Specializované IT"</v>
          </cell>
        </row>
        <row r="6">
          <cell r="B6" t="str">
            <v>05 "Účetní, ekonomické a právní kurzy"</v>
          </cell>
        </row>
        <row r="7">
          <cell r="B7" t="str">
            <v>06 "Technické a jiné odborné vzdělání"</v>
          </cell>
        </row>
        <row r="8">
          <cell r="B8" t="str">
            <v>07 "Interní lektor"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8F9B-68F7-4BB6-A318-44C6E4E7D96E}">
  <dimension ref="A1:C32"/>
  <sheetViews>
    <sheetView workbookViewId="0">
      <selection activeCell="B1" sqref="B1"/>
    </sheetView>
  </sheetViews>
  <sheetFormatPr defaultRowHeight="16.5" x14ac:dyDescent="0.3"/>
  <cols>
    <col min="1" max="2" width="9.140625" style="20"/>
    <col min="3" max="3" width="106" style="20" customWidth="1"/>
    <col min="4" max="4" width="139.42578125" style="20" customWidth="1"/>
    <col min="5" max="16384" width="9.140625" style="20"/>
  </cols>
  <sheetData>
    <row r="1" spans="1:3" x14ac:dyDescent="0.3">
      <c r="A1" s="15"/>
      <c r="B1" s="16" t="s">
        <v>238</v>
      </c>
      <c r="C1" s="15"/>
    </row>
    <row r="2" spans="1:3" x14ac:dyDescent="0.3">
      <c r="A2" s="15"/>
      <c r="B2" s="15"/>
      <c r="C2" s="17"/>
    </row>
    <row r="3" spans="1:3" x14ac:dyDescent="0.3">
      <c r="A3" s="15"/>
      <c r="B3" s="15"/>
      <c r="C3" s="15"/>
    </row>
    <row r="4" spans="1:3" ht="26.25" x14ac:dyDescent="0.3">
      <c r="A4" s="15"/>
      <c r="B4" s="86" t="s">
        <v>197</v>
      </c>
      <c r="C4" s="86"/>
    </row>
    <row r="5" spans="1:3" ht="39" customHeight="1" x14ac:dyDescent="0.3">
      <c r="A5" s="15"/>
      <c r="B5" s="87" t="s">
        <v>228</v>
      </c>
      <c r="C5" s="87"/>
    </row>
    <row r="6" spans="1:3" x14ac:dyDescent="0.3">
      <c r="A6" s="15"/>
      <c r="B6" s="88"/>
      <c r="C6" s="88"/>
    </row>
    <row r="7" spans="1:3" ht="17.25" x14ac:dyDescent="0.3">
      <c r="A7" s="15"/>
      <c r="B7" s="84" t="s">
        <v>186</v>
      </c>
      <c r="C7" s="85"/>
    </row>
    <row r="8" spans="1:3" ht="118.5" customHeight="1" x14ac:dyDescent="0.3">
      <c r="A8" s="15"/>
      <c r="B8" s="82" t="s">
        <v>227</v>
      </c>
      <c r="C8" s="83"/>
    </row>
    <row r="9" spans="1:3" ht="17.25" x14ac:dyDescent="0.3">
      <c r="A9" s="15"/>
      <c r="B9" s="84" t="s">
        <v>213</v>
      </c>
      <c r="C9" s="85"/>
    </row>
    <row r="10" spans="1:3" ht="60" customHeight="1" x14ac:dyDescent="0.3">
      <c r="A10" s="15"/>
      <c r="B10" s="18" t="s">
        <v>187</v>
      </c>
      <c r="C10" s="26" t="s">
        <v>212</v>
      </c>
    </row>
    <row r="11" spans="1:3" ht="60" customHeight="1" x14ac:dyDescent="0.3">
      <c r="A11" s="15"/>
      <c r="B11" s="18" t="s">
        <v>188</v>
      </c>
      <c r="C11" s="26" t="s">
        <v>214</v>
      </c>
    </row>
    <row r="12" spans="1:3" ht="60" customHeight="1" x14ac:dyDescent="0.3">
      <c r="A12" s="15"/>
      <c r="B12" s="18" t="s">
        <v>189</v>
      </c>
      <c r="C12" s="26" t="s">
        <v>215</v>
      </c>
    </row>
    <row r="13" spans="1:3" ht="60" customHeight="1" x14ac:dyDescent="0.3">
      <c r="A13" s="15"/>
      <c r="B13" s="18" t="s">
        <v>190</v>
      </c>
      <c r="C13" s="26" t="s">
        <v>193</v>
      </c>
    </row>
    <row r="14" spans="1:3" ht="60" customHeight="1" x14ac:dyDescent="0.3">
      <c r="A14" s="15"/>
      <c r="B14" s="18" t="s">
        <v>191</v>
      </c>
      <c r="C14" s="26" t="s">
        <v>216</v>
      </c>
    </row>
    <row r="15" spans="1:3" ht="60" customHeight="1" x14ac:dyDescent="0.3">
      <c r="A15" s="15"/>
      <c r="B15" s="18" t="s">
        <v>196</v>
      </c>
      <c r="C15" s="26" t="s">
        <v>194</v>
      </c>
    </row>
    <row r="16" spans="1:3" ht="60" customHeight="1" x14ac:dyDescent="0.3">
      <c r="A16" s="15"/>
      <c r="B16" s="19" t="s">
        <v>192</v>
      </c>
      <c r="C16" s="27" t="s">
        <v>198</v>
      </c>
    </row>
    <row r="17" spans="1:3" ht="17.25" customHeight="1" x14ac:dyDescent="0.3">
      <c r="A17" s="15"/>
      <c r="B17" s="25"/>
      <c r="C17" s="24"/>
    </row>
    <row r="18" spans="1:3" ht="16.5" customHeight="1" x14ac:dyDescent="0.3">
      <c r="A18" s="15"/>
      <c r="B18" s="89" t="s">
        <v>220</v>
      </c>
      <c r="C18" s="90"/>
    </row>
    <row r="19" spans="1:3" ht="60" customHeight="1" x14ac:dyDescent="0.3">
      <c r="A19" s="15"/>
      <c r="B19" s="18" t="s">
        <v>187</v>
      </c>
      <c r="C19" s="26" t="s">
        <v>217</v>
      </c>
    </row>
    <row r="20" spans="1:3" ht="60" customHeight="1" x14ac:dyDescent="0.3">
      <c r="A20" s="15"/>
      <c r="B20" s="18" t="s">
        <v>188</v>
      </c>
      <c r="C20" s="26" t="s">
        <v>218</v>
      </c>
    </row>
    <row r="21" spans="1:3" ht="60" customHeight="1" x14ac:dyDescent="0.3">
      <c r="A21" s="15"/>
      <c r="B21" s="19" t="s">
        <v>189</v>
      </c>
      <c r="C21" s="27" t="s">
        <v>230</v>
      </c>
    </row>
    <row r="22" spans="1:3" ht="13.5" customHeight="1" x14ac:dyDescent="0.3">
      <c r="A22" s="15"/>
      <c r="B22" s="28"/>
      <c r="C22" s="29"/>
    </row>
    <row r="23" spans="1:3" ht="17.25" customHeight="1" x14ac:dyDescent="0.3">
      <c r="B23" s="80" t="s">
        <v>219</v>
      </c>
      <c r="C23" s="81"/>
    </row>
    <row r="24" spans="1:3" ht="60" customHeight="1" x14ac:dyDescent="0.3">
      <c r="B24" s="18" t="s">
        <v>187</v>
      </c>
      <c r="C24" s="26" t="s">
        <v>222</v>
      </c>
    </row>
    <row r="25" spans="1:3" ht="60" customHeight="1" x14ac:dyDescent="0.3">
      <c r="B25" s="18" t="s">
        <v>188</v>
      </c>
      <c r="C25" s="26" t="s">
        <v>229</v>
      </c>
    </row>
    <row r="26" spans="1:3" ht="60" customHeight="1" x14ac:dyDescent="0.3">
      <c r="B26" s="18" t="s">
        <v>189</v>
      </c>
      <c r="C26" s="26" t="s">
        <v>223</v>
      </c>
    </row>
    <row r="27" spans="1:3" ht="60" customHeight="1" x14ac:dyDescent="0.3">
      <c r="B27" s="19" t="s">
        <v>190</v>
      </c>
      <c r="C27" s="27" t="s">
        <v>224</v>
      </c>
    </row>
    <row r="28" spans="1:3" ht="12.75" customHeight="1" x14ac:dyDescent="0.3">
      <c r="B28" s="30"/>
      <c r="C28" s="29"/>
    </row>
    <row r="29" spans="1:3" ht="18" customHeight="1" x14ac:dyDescent="0.3">
      <c r="B29" s="80" t="s">
        <v>221</v>
      </c>
      <c r="C29" s="81"/>
    </row>
    <row r="30" spans="1:3" ht="60" customHeight="1" x14ac:dyDescent="0.3">
      <c r="B30" s="18" t="s">
        <v>187</v>
      </c>
      <c r="C30" s="26" t="s">
        <v>225</v>
      </c>
    </row>
    <row r="31" spans="1:3" ht="60" customHeight="1" x14ac:dyDescent="0.3">
      <c r="B31" s="18" t="s">
        <v>188</v>
      </c>
      <c r="C31" s="26" t="s">
        <v>226</v>
      </c>
    </row>
    <row r="32" spans="1:3" ht="60" customHeight="1" x14ac:dyDescent="0.3">
      <c r="B32" s="19" t="s">
        <v>189</v>
      </c>
      <c r="C32" s="27" t="s">
        <v>230</v>
      </c>
    </row>
  </sheetData>
  <sheetProtection algorithmName="SHA-512" hashValue="2plxfdXIOX2DM7Qj8y1p4VIGICfQ9lJ0SrG0KPM8FGEwjgG409ZEfOokliJRoNIYAAhfWCUyDvdEiNB20XvINQ==" saltValue="2PhgKwVdcwm49HMm50CHzw==" spinCount="100000" sheet="1" objects="1" scenarios="1"/>
  <mergeCells count="9">
    <mergeCell ref="B23:C23"/>
    <mergeCell ref="B29:C29"/>
    <mergeCell ref="B8:C8"/>
    <mergeCell ref="B9:C9"/>
    <mergeCell ref="B4:C4"/>
    <mergeCell ref="B5:C5"/>
    <mergeCell ref="B6:C6"/>
    <mergeCell ref="B7:C7"/>
    <mergeCell ref="B18:C18"/>
  </mergeCells>
  <phoneticPr fontId="7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32A3-AEB5-409B-BD73-6CE55A81F991}">
  <sheetPr>
    <pageSetUpPr fitToPage="1"/>
  </sheetPr>
  <dimension ref="A1:FH1094"/>
  <sheetViews>
    <sheetView zoomScaleNormal="100" workbookViewId="0">
      <pane xSplit="2" ySplit="20" topLeftCell="C51" activePane="bottomRight" state="frozen"/>
      <selection pane="topRight" activeCell="C1" sqref="C1"/>
      <selection pane="bottomLeft" activeCell="A21" sqref="A21"/>
      <selection pane="bottomRight" activeCell="D14" sqref="D14"/>
    </sheetView>
  </sheetViews>
  <sheetFormatPr defaultColWidth="6.7109375" defaultRowHeight="14.25" x14ac:dyDescent="0.25"/>
  <cols>
    <col min="1" max="4" width="24.7109375" style="3" customWidth="1"/>
    <col min="5" max="5" width="36.140625" style="5" customWidth="1"/>
    <col min="6" max="6" width="36.140625" style="4" customWidth="1"/>
    <col min="7" max="8" width="29.7109375" style="5" customWidth="1"/>
    <col min="9" max="10" width="36.140625" style="3" customWidth="1"/>
    <col min="11" max="11" width="25.42578125" style="3" customWidth="1"/>
    <col min="12" max="14" width="20.42578125" style="3" customWidth="1"/>
    <col min="15" max="54" width="7.85546875" style="3" customWidth="1"/>
    <col min="55" max="164" width="7.85546875" style="21" customWidth="1"/>
    <col min="165" max="16384" width="6.7109375" style="1"/>
  </cols>
  <sheetData>
    <row r="1" spans="1:164" ht="48" customHeight="1" x14ac:dyDescent="0.25">
      <c r="E1" s="3"/>
      <c r="F1" s="21"/>
      <c r="G1" s="3"/>
      <c r="H1" s="3"/>
    </row>
    <row r="2" spans="1:164" s="54" customFormat="1" ht="15" customHeight="1" x14ac:dyDescent="0.2">
      <c r="A2" s="51" t="s">
        <v>201</v>
      </c>
      <c r="B2" s="52"/>
      <c r="C2" s="52"/>
      <c r="D2" s="52"/>
      <c r="E2" s="52"/>
      <c r="F2" s="53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</row>
    <row r="3" spans="1:164" s="58" customFormat="1" ht="15" customHeight="1" x14ac:dyDescent="0.2">
      <c r="A3" s="56"/>
      <c r="B3" s="56"/>
      <c r="C3" s="56"/>
      <c r="D3" s="56"/>
      <c r="E3" s="56"/>
      <c r="F3" s="57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</row>
    <row r="4" spans="1:164" s="58" customFormat="1" ht="14.1" customHeight="1" x14ac:dyDescent="0.2">
      <c r="A4" s="111" t="s">
        <v>168</v>
      </c>
      <c r="B4" s="111"/>
      <c r="C4" s="104"/>
      <c r="D4" s="105"/>
      <c r="E4" s="59"/>
      <c r="F4" s="60"/>
      <c r="G4" s="59"/>
      <c r="H4" s="59"/>
      <c r="I4" s="59"/>
      <c r="J4" s="59"/>
      <c r="K4" s="59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</row>
    <row r="5" spans="1:164" s="58" customFormat="1" ht="14.1" customHeight="1" x14ac:dyDescent="0.2">
      <c r="A5" s="111" t="s">
        <v>37</v>
      </c>
      <c r="B5" s="111"/>
      <c r="C5" s="112"/>
      <c r="D5" s="113"/>
      <c r="E5" s="56"/>
      <c r="F5" s="57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</row>
    <row r="6" spans="1:164" s="58" customFormat="1" ht="14.1" customHeight="1" x14ac:dyDescent="0.2">
      <c r="A6" s="111" t="s">
        <v>232</v>
      </c>
      <c r="B6" s="111"/>
      <c r="C6" s="112"/>
      <c r="D6" s="113"/>
      <c r="E6" s="56"/>
      <c r="F6" s="57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</row>
    <row r="7" spans="1:164" s="58" customFormat="1" ht="14.1" customHeight="1" x14ac:dyDescent="0.2">
      <c r="A7" s="111" t="s">
        <v>233</v>
      </c>
      <c r="B7" s="111"/>
      <c r="C7" s="104"/>
      <c r="D7" s="105"/>
      <c r="E7" s="56"/>
      <c r="F7" s="57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</row>
    <row r="8" spans="1:164" s="58" customFormat="1" ht="14.1" customHeight="1" x14ac:dyDescent="0.2">
      <c r="A8" s="95" t="s">
        <v>115</v>
      </c>
      <c r="B8" s="95"/>
      <c r="C8" s="104"/>
      <c r="D8" s="105"/>
      <c r="E8" s="56"/>
      <c r="F8" s="57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</row>
    <row r="9" spans="1:164" s="58" customFormat="1" ht="14.1" customHeight="1" x14ac:dyDescent="0.2">
      <c r="A9" s="56"/>
      <c r="B9" s="56"/>
      <c r="C9" s="56"/>
      <c r="D9" s="56"/>
      <c r="E9" s="56"/>
      <c r="F9" s="57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</row>
    <row r="10" spans="1:164" s="58" customFormat="1" ht="14.1" customHeight="1" x14ac:dyDescent="0.2">
      <c r="A10" s="106" t="s">
        <v>114</v>
      </c>
      <c r="B10" s="107"/>
      <c r="C10" s="10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  <c r="I10" s="60"/>
      <c r="J10" s="60"/>
      <c r="K10" s="60"/>
      <c r="L10" s="56"/>
      <c r="M10" s="56"/>
      <c r="N10" s="56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</row>
    <row r="11" spans="1:164" s="58" customFormat="1" ht="14.1" customHeight="1" x14ac:dyDescent="0.2">
      <c r="A11" s="60"/>
      <c r="B11" s="59"/>
      <c r="C11" s="59"/>
      <c r="D11" s="59"/>
      <c r="E11" s="60"/>
      <c r="F11" s="60"/>
      <c r="G11" s="60"/>
      <c r="H11" s="60"/>
      <c r="I11" s="60"/>
      <c r="J11" s="60"/>
      <c r="K11" s="60"/>
      <c r="L11" s="56"/>
      <c r="M11" s="56"/>
      <c r="N11" s="56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</row>
    <row r="12" spans="1:164" s="58" customFormat="1" ht="14.1" customHeight="1" x14ac:dyDescent="0.2">
      <c r="A12" s="114" t="s">
        <v>184</v>
      </c>
      <c r="B12" s="115"/>
      <c r="C12" s="116"/>
      <c r="D12" s="63" t="s">
        <v>114</v>
      </c>
      <c r="E12" s="59"/>
      <c r="F12" s="60"/>
      <c r="G12" s="59"/>
      <c r="H12" s="59"/>
      <c r="I12" s="59"/>
      <c r="J12" s="59"/>
      <c r="K12" s="59"/>
      <c r="L12" s="56"/>
      <c r="M12" s="56"/>
      <c r="N12" s="56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</row>
    <row r="13" spans="1:164" s="58" customFormat="1" ht="14.1" customHeight="1" x14ac:dyDescent="0.2">
      <c r="A13" s="110" t="s">
        <v>182</v>
      </c>
      <c r="B13" s="110"/>
      <c r="C13" s="64"/>
      <c r="D13" s="65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E13" s="59"/>
      <c r="F13" s="60"/>
      <c r="G13" s="59"/>
      <c r="H13" s="59"/>
      <c r="I13" s="59"/>
      <c r="J13" s="59"/>
      <c r="K13" s="59"/>
      <c r="L13" s="66"/>
      <c r="M13" s="66"/>
      <c r="N13" s="66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</row>
    <row r="14" spans="1:164" s="58" customFormat="1" ht="14.1" customHeight="1" x14ac:dyDescent="0.2">
      <c r="A14" s="91" t="s">
        <v>183</v>
      </c>
      <c r="B14" s="92"/>
      <c r="C14" s="64"/>
      <c r="D14" s="65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E14" s="59"/>
      <c r="F14" s="60"/>
      <c r="G14" s="59"/>
      <c r="H14" s="59"/>
      <c r="I14" s="59"/>
      <c r="J14" s="59"/>
      <c r="K14" s="59"/>
      <c r="L14" s="101" t="s">
        <v>169</v>
      </c>
      <c r="M14" s="101"/>
      <c r="N14" s="101"/>
      <c r="O14" s="56"/>
      <c r="P14" s="56"/>
      <c r="Q14" s="56"/>
      <c r="R14" s="56"/>
      <c r="S14" s="56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</row>
    <row r="15" spans="1:164" s="58" customFormat="1" ht="14.1" customHeight="1" x14ac:dyDescent="0.2">
      <c r="A15" s="60"/>
      <c r="B15" s="59"/>
      <c r="C15" s="59"/>
      <c r="D15" s="59"/>
      <c r="E15" s="60"/>
      <c r="F15" s="60"/>
      <c r="G15" s="60"/>
      <c r="H15" s="60"/>
      <c r="I15" s="60"/>
      <c r="J15" s="60"/>
      <c r="K15" s="60"/>
      <c r="L15" s="102" t="s">
        <v>174</v>
      </c>
      <c r="M15" s="102" t="s">
        <v>179</v>
      </c>
      <c r="N15" s="103" t="s">
        <v>172</v>
      </c>
      <c r="O15" s="56"/>
      <c r="P15" s="56"/>
      <c r="Q15" s="56"/>
      <c r="R15" s="56"/>
      <c r="S15" s="5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</row>
    <row r="16" spans="1:164" s="58" customFormat="1" ht="14.1" customHeight="1" x14ac:dyDescent="0.2">
      <c r="A16" s="95" t="s">
        <v>180</v>
      </c>
      <c r="B16" s="95"/>
      <c r="C16" s="96">
        <f>C14</f>
        <v>0</v>
      </c>
      <c r="D16" s="96"/>
      <c r="E16" s="60"/>
      <c r="F16" s="60"/>
      <c r="G16" s="60"/>
      <c r="H16" s="60"/>
      <c r="I16" s="56"/>
      <c r="J16" s="56"/>
      <c r="K16" s="56"/>
      <c r="L16" s="102"/>
      <c r="M16" s="102"/>
      <c r="N16" s="103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</row>
    <row r="17" spans="1:164" ht="9.9499999999999993" customHeight="1" x14ac:dyDescent="0.25">
      <c r="A17" s="4"/>
      <c r="B17" s="4"/>
      <c r="C17" s="4"/>
      <c r="D17" s="4"/>
      <c r="E17" s="4"/>
      <c r="G17" s="4"/>
      <c r="H17" s="4"/>
      <c r="L17" s="31">
        <f>SUBTOTAL(109,L21:L19065)</f>
        <v>0</v>
      </c>
      <c r="M17" s="31">
        <f>SUBTOTAL(109,M21:M19065)</f>
        <v>0</v>
      </c>
      <c r="N17" s="32">
        <f>SUBTOTAL(109,N21:N19065)</f>
        <v>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</row>
    <row r="18" spans="1:164" ht="9.9499999999999993" customHeight="1" x14ac:dyDescent="0.25">
      <c r="A18" s="4"/>
      <c r="B18" s="5"/>
      <c r="C18" s="5"/>
      <c r="D18" s="5"/>
      <c r="E18" s="4"/>
      <c r="G18" s="4"/>
      <c r="H18" s="4"/>
      <c r="N18" s="7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</row>
    <row r="19" spans="1:164" ht="12.75" customHeight="1" x14ac:dyDescent="0.25">
      <c r="A19" s="93" t="s">
        <v>110</v>
      </c>
      <c r="B19" s="93"/>
      <c r="C19" s="93"/>
      <c r="D19" s="93"/>
      <c r="E19" s="93"/>
      <c r="F19" s="22"/>
      <c r="G19" s="8"/>
      <c r="H19" s="8"/>
      <c r="I19" s="94" t="s">
        <v>6</v>
      </c>
      <c r="J19" s="94"/>
      <c r="K19" s="13"/>
      <c r="L19" s="98" t="s">
        <v>108</v>
      </c>
      <c r="M19" s="99"/>
      <c r="N19" s="100"/>
      <c r="O19" s="97" t="s">
        <v>181</v>
      </c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</row>
    <row r="20" spans="1:164" s="54" customFormat="1" ht="60" x14ac:dyDescent="0.2">
      <c r="A20" s="77" t="s">
        <v>204</v>
      </c>
      <c r="B20" s="76" t="s">
        <v>0</v>
      </c>
      <c r="C20" s="76" t="s">
        <v>205</v>
      </c>
      <c r="D20" s="76" t="s">
        <v>206</v>
      </c>
      <c r="E20" s="77" t="s">
        <v>209</v>
      </c>
      <c r="F20" s="77" t="s">
        <v>203</v>
      </c>
      <c r="G20" s="76" t="s">
        <v>236</v>
      </c>
      <c r="H20" s="76" t="s">
        <v>237</v>
      </c>
      <c r="I20" s="55" t="s">
        <v>4</v>
      </c>
      <c r="J20" s="55" t="s">
        <v>5</v>
      </c>
      <c r="K20" s="55" t="s">
        <v>231</v>
      </c>
      <c r="L20" s="77" t="s">
        <v>207</v>
      </c>
      <c r="M20" s="78" t="s">
        <v>208</v>
      </c>
      <c r="N20" s="79" t="s">
        <v>178</v>
      </c>
      <c r="O20" s="55" t="s">
        <v>7</v>
      </c>
      <c r="P20" s="55" t="s">
        <v>8</v>
      </c>
      <c r="Q20" s="55" t="s">
        <v>9</v>
      </c>
      <c r="R20" s="55" t="s">
        <v>10</v>
      </c>
      <c r="S20" s="55" t="s">
        <v>11</v>
      </c>
      <c r="T20" s="55" t="s">
        <v>12</v>
      </c>
      <c r="U20" s="55" t="s">
        <v>13</v>
      </c>
      <c r="V20" s="55" t="s">
        <v>14</v>
      </c>
      <c r="W20" s="55" t="s">
        <v>15</v>
      </c>
      <c r="X20" s="55" t="s">
        <v>16</v>
      </c>
      <c r="Y20" s="55" t="s">
        <v>17</v>
      </c>
      <c r="Z20" s="55" t="s">
        <v>18</v>
      </c>
      <c r="AA20" s="55" t="s">
        <v>19</v>
      </c>
      <c r="AB20" s="55" t="s">
        <v>20</v>
      </c>
      <c r="AC20" s="55" t="s">
        <v>21</v>
      </c>
      <c r="AD20" s="55" t="s">
        <v>22</v>
      </c>
      <c r="AE20" s="55" t="s">
        <v>23</v>
      </c>
      <c r="AF20" s="55" t="s">
        <v>24</v>
      </c>
      <c r="AG20" s="55" t="s">
        <v>25</v>
      </c>
      <c r="AH20" s="55" t="s">
        <v>26</v>
      </c>
      <c r="AI20" s="55" t="s">
        <v>27</v>
      </c>
      <c r="AJ20" s="55" t="s">
        <v>28</v>
      </c>
      <c r="AK20" s="55" t="s">
        <v>29</v>
      </c>
      <c r="AL20" s="55" t="s">
        <v>30</v>
      </c>
      <c r="AM20" s="55" t="s">
        <v>31</v>
      </c>
      <c r="AN20" s="55" t="s">
        <v>32</v>
      </c>
      <c r="AO20" s="55" t="s">
        <v>33</v>
      </c>
      <c r="AP20" s="55" t="s">
        <v>34</v>
      </c>
      <c r="AQ20" s="55" t="s">
        <v>35</v>
      </c>
      <c r="AR20" s="55" t="s">
        <v>36</v>
      </c>
      <c r="AS20" s="55" t="s">
        <v>38</v>
      </c>
      <c r="AT20" s="55" t="s">
        <v>39</v>
      </c>
      <c r="AU20" s="55" t="s">
        <v>40</v>
      </c>
      <c r="AV20" s="55" t="s">
        <v>41</v>
      </c>
      <c r="AW20" s="55" t="s">
        <v>42</v>
      </c>
      <c r="AX20" s="55" t="s">
        <v>43</v>
      </c>
      <c r="AY20" s="55" t="s">
        <v>44</v>
      </c>
      <c r="AZ20" s="55" t="s">
        <v>45</v>
      </c>
      <c r="BA20" s="55" t="s">
        <v>46</v>
      </c>
      <c r="BB20" s="55" t="s">
        <v>47</v>
      </c>
      <c r="BC20" s="55" t="s">
        <v>48</v>
      </c>
      <c r="BD20" s="55" t="s">
        <v>49</v>
      </c>
      <c r="BE20" s="55" t="s">
        <v>50</v>
      </c>
      <c r="BF20" s="55" t="s">
        <v>51</v>
      </c>
      <c r="BG20" s="55" t="s">
        <v>52</v>
      </c>
      <c r="BH20" s="55" t="s">
        <v>53</v>
      </c>
      <c r="BI20" s="55" t="s">
        <v>54</v>
      </c>
      <c r="BJ20" s="55" t="s">
        <v>55</v>
      </c>
      <c r="BK20" s="55" t="s">
        <v>56</v>
      </c>
      <c r="BL20" s="55" t="s">
        <v>57</v>
      </c>
      <c r="BM20" s="55" t="s">
        <v>58</v>
      </c>
      <c r="BN20" s="55" t="s">
        <v>59</v>
      </c>
      <c r="BO20" s="55" t="s">
        <v>60</v>
      </c>
      <c r="BP20" s="55" t="s">
        <v>61</v>
      </c>
      <c r="BQ20" s="55" t="s">
        <v>62</v>
      </c>
      <c r="BR20" s="55" t="s">
        <v>63</v>
      </c>
      <c r="BS20" s="55" t="s">
        <v>64</v>
      </c>
      <c r="BT20" s="55" t="s">
        <v>65</v>
      </c>
      <c r="BU20" s="55" t="s">
        <v>66</v>
      </c>
      <c r="BV20" s="55" t="s">
        <v>67</v>
      </c>
      <c r="BW20" s="55" t="s">
        <v>68</v>
      </c>
      <c r="BX20" s="55" t="s">
        <v>69</v>
      </c>
      <c r="BY20" s="55" t="s">
        <v>70</v>
      </c>
      <c r="BZ20" s="55" t="s">
        <v>71</v>
      </c>
      <c r="CA20" s="55" t="s">
        <v>72</v>
      </c>
      <c r="CB20" s="55" t="s">
        <v>73</v>
      </c>
      <c r="CC20" s="55" t="s">
        <v>74</v>
      </c>
      <c r="CD20" s="55" t="s">
        <v>75</v>
      </c>
      <c r="CE20" s="55" t="s">
        <v>76</v>
      </c>
      <c r="CF20" s="55" t="s">
        <v>77</v>
      </c>
      <c r="CG20" s="55" t="s">
        <v>78</v>
      </c>
      <c r="CH20" s="55" t="s">
        <v>79</v>
      </c>
      <c r="CI20" s="55" t="s">
        <v>80</v>
      </c>
      <c r="CJ20" s="55" t="s">
        <v>81</v>
      </c>
      <c r="CK20" s="55" t="s">
        <v>82</v>
      </c>
      <c r="CL20" s="55" t="s">
        <v>83</v>
      </c>
      <c r="CM20" s="55" t="s">
        <v>84</v>
      </c>
      <c r="CN20" s="55" t="s">
        <v>85</v>
      </c>
      <c r="CO20" s="55" t="s">
        <v>86</v>
      </c>
      <c r="CP20" s="55" t="s">
        <v>87</v>
      </c>
      <c r="CQ20" s="55" t="s">
        <v>88</v>
      </c>
      <c r="CR20" s="55" t="s">
        <v>89</v>
      </c>
      <c r="CS20" s="55" t="s">
        <v>90</v>
      </c>
      <c r="CT20" s="55" t="s">
        <v>91</v>
      </c>
      <c r="CU20" s="55" t="s">
        <v>92</v>
      </c>
      <c r="CV20" s="55" t="s">
        <v>93</v>
      </c>
      <c r="CW20" s="55" t="s">
        <v>94</v>
      </c>
      <c r="CX20" s="55" t="s">
        <v>95</v>
      </c>
      <c r="CY20" s="55" t="s">
        <v>96</v>
      </c>
      <c r="CZ20" s="55" t="s">
        <v>97</v>
      </c>
      <c r="DA20" s="55" t="s">
        <v>98</v>
      </c>
      <c r="DB20" s="55" t="s">
        <v>99</v>
      </c>
      <c r="DC20" s="55" t="s">
        <v>100</v>
      </c>
      <c r="DD20" s="55" t="s">
        <v>101</v>
      </c>
      <c r="DE20" s="55" t="s">
        <v>102</v>
      </c>
      <c r="DF20" s="55" t="s">
        <v>103</v>
      </c>
      <c r="DG20" s="55" t="s">
        <v>104</v>
      </c>
      <c r="DH20" s="55" t="s">
        <v>105</v>
      </c>
      <c r="DI20" s="55" t="s">
        <v>106</v>
      </c>
      <c r="DJ20" s="55" t="s">
        <v>107</v>
      </c>
      <c r="DK20" s="55" t="s">
        <v>118</v>
      </c>
      <c r="DL20" s="55" t="s">
        <v>119</v>
      </c>
      <c r="DM20" s="55" t="s">
        <v>120</v>
      </c>
      <c r="DN20" s="55" t="s">
        <v>121</v>
      </c>
      <c r="DO20" s="55" t="s">
        <v>122</v>
      </c>
      <c r="DP20" s="55" t="s">
        <v>123</v>
      </c>
      <c r="DQ20" s="55" t="s">
        <v>124</v>
      </c>
      <c r="DR20" s="55" t="s">
        <v>125</v>
      </c>
      <c r="DS20" s="55" t="s">
        <v>126</v>
      </c>
      <c r="DT20" s="55" t="s">
        <v>127</v>
      </c>
      <c r="DU20" s="55" t="s">
        <v>128</v>
      </c>
      <c r="DV20" s="55" t="s">
        <v>129</v>
      </c>
      <c r="DW20" s="55" t="s">
        <v>130</v>
      </c>
      <c r="DX20" s="55" t="s">
        <v>131</v>
      </c>
      <c r="DY20" s="55" t="s">
        <v>132</v>
      </c>
      <c r="DZ20" s="55" t="s">
        <v>133</v>
      </c>
      <c r="EA20" s="55" t="s">
        <v>134</v>
      </c>
      <c r="EB20" s="55" t="s">
        <v>135</v>
      </c>
      <c r="EC20" s="55" t="s">
        <v>136</v>
      </c>
      <c r="ED20" s="55" t="s">
        <v>137</v>
      </c>
      <c r="EE20" s="55" t="s">
        <v>138</v>
      </c>
      <c r="EF20" s="55" t="s">
        <v>139</v>
      </c>
      <c r="EG20" s="55" t="s">
        <v>140</v>
      </c>
      <c r="EH20" s="55" t="s">
        <v>141</v>
      </c>
      <c r="EI20" s="55" t="s">
        <v>142</v>
      </c>
      <c r="EJ20" s="55" t="s">
        <v>143</v>
      </c>
      <c r="EK20" s="55" t="s">
        <v>144</v>
      </c>
      <c r="EL20" s="55" t="s">
        <v>145</v>
      </c>
      <c r="EM20" s="55" t="s">
        <v>146</v>
      </c>
      <c r="EN20" s="55" t="s">
        <v>147</v>
      </c>
      <c r="EO20" s="55" t="s">
        <v>148</v>
      </c>
      <c r="EP20" s="55" t="s">
        <v>149</v>
      </c>
      <c r="EQ20" s="55" t="s">
        <v>150</v>
      </c>
      <c r="ER20" s="55" t="s">
        <v>151</v>
      </c>
      <c r="ES20" s="55" t="s">
        <v>152</v>
      </c>
      <c r="ET20" s="55" t="s">
        <v>153</v>
      </c>
      <c r="EU20" s="55" t="s">
        <v>154</v>
      </c>
      <c r="EV20" s="55" t="s">
        <v>155</v>
      </c>
      <c r="EW20" s="55" t="s">
        <v>156</v>
      </c>
      <c r="EX20" s="55" t="s">
        <v>157</v>
      </c>
      <c r="EY20" s="55" t="s">
        <v>158</v>
      </c>
      <c r="EZ20" s="55" t="s">
        <v>159</v>
      </c>
      <c r="FA20" s="55" t="s">
        <v>160</v>
      </c>
      <c r="FB20" s="55" t="s">
        <v>161</v>
      </c>
      <c r="FC20" s="55" t="s">
        <v>162</v>
      </c>
      <c r="FD20" s="55" t="s">
        <v>163</v>
      </c>
      <c r="FE20" s="55" t="s">
        <v>164</v>
      </c>
      <c r="FF20" s="55" t="s">
        <v>165</v>
      </c>
      <c r="FG20" s="55" t="s">
        <v>166</v>
      </c>
      <c r="FH20" s="55" t="s">
        <v>167</v>
      </c>
    </row>
    <row r="21" spans="1:164" ht="14.25" customHeight="1" x14ac:dyDescent="0.2">
      <c r="A21" s="38"/>
      <c r="B21" s="39"/>
      <c r="C21" s="40"/>
      <c r="D21" s="40"/>
      <c r="E21" s="41"/>
      <c r="F21" s="42"/>
      <c r="G21" s="43"/>
      <c r="H21" s="43"/>
      <c r="I21" s="39"/>
      <c r="J21" s="39"/>
      <c r="K21" s="44"/>
      <c r="L21" s="33">
        <f>MIN(A21,SUM(O21:FH21))</f>
        <v>0</v>
      </c>
      <c r="M21" s="45"/>
      <c r="N21" s="34">
        <f>(L21*M21)</f>
        <v>0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</row>
    <row r="22" spans="1:164" x14ac:dyDescent="0.2">
      <c r="A22" s="38"/>
      <c r="B22" s="39"/>
      <c r="C22" s="40"/>
      <c r="D22" s="40"/>
      <c r="E22" s="41"/>
      <c r="F22" s="42"/>
      <c r="G22" s="41"/>
      <c r="H22" s="41"/>
      <c r="I22" s="39"/>
      <c r="J22" s="39"/>
      <c r="K22" s="44"/>
      <c r="L22" s="33">
        <f t="shared" ref="L22:L85" si="0">MIN(A22,SUM(O22:FH22))</f>
        <v>0</v>
      </c>
      <c r="M22" s="45"/>
      <c r="N22" s="34">
        <f t="shared" ref="N22:N85" si="1">(L22*M22)</f>
        <v>0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</row>
    <row r="23" spans="1:164" x14ac:dyDescent="0.2">
      <c r="A23" s="38"/>
      <c r="B23" s="39"/>
      <c r="C23" s="40"/>
      <c r="D23" s="40"/>
      <c r="E23" s="41"/>
      <c r="F23" s="42"/>
      <c r="G23" s="41"/>
      <c r="H23" s="41"/>
      <c r="I23" s="39"/>
      <c r="J23" s="39"/>
      <c r="K23" s="44"/>
      <c r="L23" s="33">
        <f t="shared" si="0"/>
        <v>0</v>
      </c>
      <c r="M23" s="45"/>
      <c r="N23" s="34">
        <f t="shared" si="1"/>
        <v>0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</row>
    <row r="24" spans="1:164" x14ac:dyDescent="0.2">
      <c r="A24" s="38"/>
      <c r="B24" s="39"/>
      <c r="C24" s="40"/>
      <c r="D24" s="40"/>
      <c r="E24" s="41"/>
      <c r="F24" s="42"/>
      <c r="G24" s="41"/>
      <c r="H24" s="41"/>
      <c r="I24" s="39"/>
      <c r="J24" s="39"/>
      <c r="K24" s="44"/>
      <c r="L24" s="33">
        <f t="shared" si="0"/>
        <v>0</v>
      </c>
      <c r="M24" s="45"/>
      <c r="N24" s="34">
        <f t="shared" si="1"/>
        <v>0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</row>
    <row r="25" spans="1:164" x14ac:dyDescent="0.2">
      <c r="A25" s="38"/>
      <c r="B25" s="39"/>
      <c r="C25" s="40"/>
      <c r="D25" s="40"/>
      <c r="E25" s="41"/>
      <c r="F25" s="42"/>
      <c r="G25" s="41"/>
      <c r="H25" s="41"/>
      <c r="I25" s="39"/>
      <c r="J25" s="39"/>
      <c r="K25" s="44"/>
      <c r="L25" s="33">
        <f t="shared" si="0"/>
        <v>0</v>
      </c>
      <c r="M25" s="45"/>
      <c r="N25" s="34">
        <f t="shared" si="1"/>
        <v>0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</row>
    <row r="26" spans="1:164" x14ac:dyDescent="0.2">
      <c r="A26" s="38"/>
      <c r="B26" s="39"/>
      <c r="C26" s="40"/>
      <c r="D26" s="40"/>
      <c r="E26" s="41"/>
      <c r="F26" s="42"/>
      <c r="G26" s="41"/>
      <c r="H26" s="41"/>
      <c r="I26" s="39"/>
      <c r="J26" s="39"/>
      <c r="K26" s="44"/>
      <c r="L26" s="33">
        <f t="shared" si="0"/>
        <v>0</v>
      </c>
      <c r="M26" s="45"/>
      <c r="N26" s="34">
        <f t="shared" si="1"/>
        <v>0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</row>
    <row r="27" spans="1:164" x14ac:dyDescent="0.2">
      <c r="A27" s="38"/>
      <c r="B27" s="39"/>
      <c r="C27" s="40"/>
      <c r="D27" s="40"/>
      <c r="E27" s="41"/>
      <c r="F27" s="42"/>
      <c r="G27" s="41"/>
      <c r="H27" s="41"/>
      <c r="I27" s="39"/>
      <c r="J27" s="39"/>
      <c r="K27" s="44"/>
      <c r="L27" s="33">
        <f t="shared" si="0"/>
        <v>0</v>
      </c>
      <c r="M27" s="45"/>
      <c r="N27" s="34">
        <f t="shared" si="1"/>
        <v>0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</row>
    <row r="28" spans="1:164" x14ac:dyDescent="0.2">
      <c r="A28" s="38"/>
      <c r="B28" s="39"/>
      <c r="C28" s="40"/>
      <c r="D28" s="40"/>
      <c r="E28" s="41"/>
      <c r="F28" s="42"/>
      <c r="G28" s="41"/>
      <c r="H28" s="41"/>
      <c r="I28" s="39"/>
      <c r="J28" s="39"/>
      <c r="K28" s="44"/>
      <c r="L28" s="33">
        <f t="shared" si="0"/>
        <v>0</v>
      </c>
      <c r="M28" s="45"/>
      <c r="N28" s="34">
        <f t="shared" si="1"/>
        <v>0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</row>
    <row r="29" spans="1:164" x14ac:dyDescent="0.2">
      <c r="A29" s="38"/>
      <c r="B29" s="39"/>
      <c r="C29" s="40"/>
      <c r="D29" s="40"/>
      <c r="E29" s="41"/>
      <c r="F29" s="42"/>
      <c r="G29" s="41"/>
      <c r="H29" s="41"/>
      <c r="I29" s="39"/>
      <c r="J29" s="39"/>
      <c r="K29" s="44"/>
      <c r="L29" s="33">
        <f t="shared" si="0"/>
        <v>0</v>
      </c>
      <c r="M29" s="45"/>
      <c r="N29" s="34">
        <f t="shared" si="1"/>
        <v>0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</row>
    <row r="30" spans="1:164" x14ac:dyDescent="0.2">
      <c r="A30" s="38"/>
      <c r="B30" s="39"/>
      <c r="C30" s="40"/>
      <c r="D30" s="40"/>
      <c r="E30" s="41"/>
      <c r="F30" s="42"/>
      <c r="G30" s="41"/>
      <c r="H30" s="41"/>
      <c r="I30" s="39"/>
      <c r="J30" s="39"/>
      <c r="K30" s="44"/>
      <c r="L30" s="33">
        <f t="shared" si="0"/>
        <v>0</v>
      </c>
      <c r="M30" s="45"/>
      <c r="N30" s="34">
        <f t="shared" si="1"/>
        <v>0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</row>
    <row r="31" spans="1:164" x14ac:dyDescent="0.2">
      <c r="A31" s="38"/>
      <c r="B31" s="39"/>
      <c r="C31" s="40"/>
      <c r="D31" s="40"/>
      <c r="E31" s="41"/>
      <c r="F31" s="42"/>
      <c r="G31" s="41"/>
      <c r="H31" s="41"/>
      <c r="I31" s="39"/>
      <c r="J31" s="39"/>
      <c r="K31" s="44"/>
      <c r="L31" s="33">
        <f t="shared" si="0"/>
        <v>0</v>
      </c>
      <c r="M31" s="45"/>
      <c r="N31" s="34">
        <f t="shared" si="1"/>
        <v>0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</row>
    <row r="32" spans="1:164" x14ac:dyDescent="0.2">
      <c r="A32" s="38"/>
      <c r="B32" s="39"/>
      <c r="C32" s="40"/>
      <c r="D32" s="40"/>
      <c r="E32" s="41"/>
      <c r="F32" s="42"/>
      <c r="G32" s="41"/>
      <c r="H32" s="41"/>
      <c r="I32" s="39"/>
      <c r="J32" s="39"/>
      <c r="K32" s="44"/>
      <c r="L32" s="33">
        <f t="shared" si="0"/>
        <v>0</v>
      </c>
      <c r="M32" s="45"/>
      <c r="N32" s="34">
        <f t="shared" si="1"/>
        <v>0</v>
      </c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</row>
    <row r="33" spans="1:164" x14ac:dyDescent="0.2">
      <c r="A33" s="38"/>
      <c r="B33" s="39"/>
      <c r="C33" s="40"/>
      <c r="D33" s="40"/>
      <c r="E33" s="41"/>
      <c r="F33" s="42"/>
      <c r="G33" s="41"/>
      <c r="H33" s="41"/>
      <c r="I33" s="39"/>
      <c r="J33" s="39"/>
      <c r="K33" s="44"/>
      <c r="L33" s="33">
        <f t="shared" si="0"/>
        <v>0</v>
      </c>
      <c r="M33" s="45"/>
      <c r="N33" s="34">
        <f t="shared" si="1"/>
        <v>0</v>
      </c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</row>
    <row r="34" spans="1:164" x14ac:dyDescent="0.2">
      <c r="A34" s="38"/>
      <c r="B34" s="39"/>
      <c r="C34" s="40"/>
      <c r="D34" s="40"/>
      <c r="E34" s="41"/>
      <c r="F34" s="42"/>
      <c r="G34" s="41"/>
      <c r="H34" s="41"/>
      <c r="I34" s="39"/>
      <c r="J34" s="39"/>
      <c r="K34" s="44"/>
      <c r="L34" s="33">
        <f t="shared" si="0"/>
        <v>0</v>
      </c>
      <c r="M34" s="45"/>
      <c r="N34" s="34">
        <f t="shared" si="1"/>
        <v>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</row>
    <row r="35" spans="1:164" x14ac:dyDescent="0.2">
      <c r="A35" s="38"/>
      <c r="B35" s="39"/>
      <c r="C35" s="40"/>
      <c r="D35" s="40"/>
      <c r="E35" s="41"/>
      <c r="F35" s="42"/>
      <c r="G35" s="41"/>
      <c r="H35" s="41"/>
      <c r="I35" s="39"/>
      <c r="J35" s="39"/>
      <c r="K35" s="44"/>
      <c r="L35" s="33">
        <f t="shared" si="0"/>
        <v>0</v>
      </c>
      <c r="M35" s="45"/>
      <c r="N35" s="34">
        <f t="shared" si="1"/>
        <v>0</v>
      </c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</row>
    <row r="36" spans="1:164" x14ac:dyDescent="0.2">
      <c r="A36" s="38"/>
      <c r="B36" s="39"/>
      <c r="C36" s="40"/>
      <c r="D36" s="40"/>
      <c r="E36" s="41"/>
      <c r="F36" s="42"/>
      <c r="G36" s="41"/>
      <c r="H36" s="41"/>
      <c r="I36" s="39"/>
      <c r="J36" s="39"/>
      <c r="K36" s="44"/>
      <c r="L36" s="33">
        <f t="shared" si="0"/>
        <v>0</v>
      </c>
      <c r="M36" s="45"/>
      <c r="N36" s="34">
        <f t="shared" si="1"/>
        <v>0</v>
      </c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</row>
    <row r="37" spans="1:164" x14ac:dyDescent="0.2">
      <c r="A37" s="38"/>
      <c r="B37" s="39"/>
      <c r="C37" s="40"/>
      <c r="D37" s="40"/>
      <c r="E37" s="41"/>
      <c r="F37" s="42"/>
      <c r="G37" s="41"/>
      <c r="H37" s="41"/>
      <c r="I37" s="39"/>
      <c r="J37" s="39"/>
      <c r="K37" s="44"/>
      <c r="L37" s="33">
        <f t="shared" si="0"/>
        <v>0</v>
      </c>
      <c r="M37" s="45"/>
      <c r="N37" s="34">
        <f t="shared" si="1"/>
        <v>0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</row>
    <row r="38" spans="1:164" x14ac:dyDescent="0.2">
      <c r="A38" s="38"/>
      <c r="B38" s="39"/>
      <c r="C38" s="40"/>
      <c r="D38" s="40"/>
      <c r="E38" s="41"/>
      <c r="F38" s="42"/>
      <c r="G38" s="41"/>
      <c r="H38" s="41"/>
      <c r="I38" s="39"/>
      <c r="J38" s="39"/>
      <c r="K38" s="44"/>
      <c r="L38" s="33">
        <f t="shared" si="0"/>
        <v>0</v>
      </c>
      <c r="M38" s="45"/>
      <c r="N38" s="34">
        <f t="shared" si="1"/>
        <v>0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</row>
    <row r="39" spans="1:164" x14ac:dyDescent="0.2">
      <c r="A39" s="38"/>
      <c r="B39" s="39"/>
      <c r="C39" s="40"/>
      <c r="D39" s="40"/>
      <c r="E39" s="41"/>
      <c r="F39" s="42"/>
      <c r="G39" s="41"/>
      <c r="H39" s="41"/>
      <c r="I39" s="39"/>
      <c r="J39" s="39"/>
      <c r="K39" s="44"/>
      <c r="L39" s="33">
        <f t="shared" si="0"/>
        <v>0</v>
      </c>
      <c r="M39" s="45"/>
      <c r="N39" s="34">
        <f t="shared" si="1"/>
        <v>0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</row>
    <row r="40" spans="1:164" x14ac:dyDescent="0.2">
      <c r="A40" s="38"/>
      <c r="B40" s="39"/>
      <c r="C40" s="40"/>
      <c r="D40" s="40"/>
      <c r="E40" s="41"/>
      <c r="F40" s="42"/>
      <c r="G40" s="41"/>
      <c r="H40" s="41"/>
      <c r="I40" s="39"/>
      <c r="J40" s="39"/>
      <c r="K40" s="44"/>
      <c r="L40" s="33">
        <f t="shared" si="0"/>
        <v>0</v>
      </c>
      <c r="M40" s="45"/>
      <c r="N40" s="34">
        <f t="shared" si="1"/>
        <v>0</v>
      </c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</row>
    <row r="41" spans="1:164" x14ac:dyDescent="0.2">
      <c r="A41" s="38"/>
      <c r="B41" s="39"/>
      <c r="C41" s="40"/>
      <c r="D41" s="40"/>
      <c r="E41" s="41"/>
      <c r="F41" s="42"/>
      <c r="G41" s="41"/>
      <c r="H41" s="41"/>
      <c r="I41" s="39"/>
      <c r="J41" s="39"/>
      <c r="K41" s="44"/>
      <c r="L41" s="33">
        <f t="shared" si="0"/>
        <v>0</v>
      </c>
      <c r="M41" s="45"/>
      <c r="N41" s="34">
        <f t="shared" si="1"/>
        <v>0</v>
      </c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</row>
    <row r="42" spans="1:164" x14ac:dyDescent="0.2">
      <c r="A42" s="38"/>
      <c r="B42" s="39"/>
      <c r="C42" s="40"/>
      <c r="D42" s="40"/>
      <c r="E42" s="41"/>
      <c r="F42" s="42"/>
      <c r="G42" s="41"/>
      <c r="H42" s="41"/>
      <c r="I42" s="39"/>
      <c r="J42" s="39"/>
      <c r="K42" s="44"/>
      <c r="L42" s="33">
        <f t="shared" si="0"/>
        <v>0</v>
      </c>
      <c r="M42" s="45"/>
      <c r="N42" s="34">
        <f t="shared" si="1"/>
        <v>0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</row>
    <row r="43" spans="1:164" x14ac:dyDescent="0.2">
      <c r="A43" s="38"/>
      <c r="B43" s="39"/>
      <c r="C43" s="40"/>
      <c r="D43" s="40"/>
      <c r="E43" s="41"/>
      <c r="F43" s="42"/>
      <c r="G43" s="41"/>
      <c r="H43" s="41"/>
      <c r="I43" s="39"/>
      <c r="J43" s="39"/>
      <c r="K43" s="44"/>
      <c r="L43" s="33">
        <f t="shared" si="0"/>
        <v>0</v>
      </c>
      <c r="M43" s="45"/>
      <c r="N43" s="34">
        <f t="shared" si="1"/>
        <v>0</v>
      </c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</row>
    <row r="44" spans="1:164" x14ac:dyDescent="0.2">
      <c r="A44" s="38"/>
      <c r="B44" s="39"/>
      <c r="C44" s="40"/>
      <c r="D44" s="40"/>
      <c r="E44" s="41"/>
      <c r="F44" s="42"/>
      <c r="G44" s="41"/>
      <c r="H44" s="41"/>
      <c r="I44" s="39"/>
      <c r="J44" s="39"/>
      <c r="K44" s="44"/>
      <c r="L44" s="33">
        <f t="shared" si="0"/>
        <v>0</v>
      </c>
      <c r="M44" s="45"/>
      <c r="N44" s="34">
        <f t="shared" si="1"/>
        <v>0</v>
      </c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</row>
    <row r="45" spans="1:164" x14ac:dyDescent="0.2">
      <c r="A45" s="38"/>
      <c r="B45" s="39"/>
      <c r="C45" s="40"/>
      <c r="D45" s="40"/>
      <c r="E45" s="41"/>
      <c r="F45" s="42"/>
      <c r="G45" s="41"/>
      <c r="H45" s="41"/>
      <c r="I45" s="39"/>
      <c r="J45" s="39"/>
      <c r="K45" s="44"/>
      <c r="L45" s="33">
        <f t="shared" si="0"/>
        <v>0</v>
      </c>
      <c r="M45" s="45"/>
      <c r="N45" s="34">
        <f t="shared" si="1"/>
        <v>0</v>
      </c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</row>
    <row r="46" spans="1:164" x14ac:dyDescent="0.2">
      <c r="A46" s="38"/>
      <c r="B46" s="39"/>
      <c r="C46" s="40"/>
      <c r="D46" s="40"/>
      <c r="E46" s="41"/>
      <c r="F46" s="42"/>
      <c r="G46" s="41"/>
      <c r="H46" s="41"/>
      <c r="I46" s="39"/>
      <c r="J46" s="39"/>
      <c r="K46" s="44"/>
      <c r="L46" s="33">
        <f t="shared" si="0"/>
        <v>0</v>
      </c>
      <c r="M46" s="45"/>
      <c r="N46" s="34">
        <f t="shared" si="1"/>
        <v>0</v>
      </c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</row>
    <row r="47" spans="1:164" x14ac:dyDescent="0.2">
      <c r="A47" s="38"/>
      <c r="B47" s="39"/>
      <c r="C47" s="40"/>
      <c r="D47" s="40"/>
      <c r="E47" s="41"/>
      <c r="F47" s="42"/>
      <c r="G47" s="41"/>
      <c r="H47" s="41"/>
      <c r="I47" s="39"/>
      <c r="J47" s="39"/>
      <c r="K47" s="44"/>
      <c r="L47" s="33">
        <f t="shared" si="0"/>
        <v>0</v>
      </c>
      <c r="M47" s="45"/>
      <c r="N47" s="34">
        <f t="shared" si="1"/>
        <v>0</v>
      </c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</row>
    <row r="48" spans="1:164" x14ac:dyDescent="0.2">
      <c r="A48" s="38"/>
      <c r="B48" s="39"/>
      <c r="C48" s="40"/>
      <c r="D48" s="40"/>
      <c r="E48" s="41"/>
      <c r="F48" s="42"/>
      <c r="G48" s="41"/>
      <c r="H48" s="41"/>
      <c r="I48" s="39"/>
      <c r="J48" s="39"/>
      <c r="K48" s="44"/>
      <c r="L48" s="33">
        <f t="shared" si="0"/>
        <v>0</v>
      </c>
      <c r="M48" s="45"/>
      <c r="N48" s="34">
        <f t="shared" si="1"/>
        <v>0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</row>
    <row r="49" spans="1:164" x14ac:dyDescent="0.2">
      <c r="A49" s="38"/>
      <c r="B49" s="39"/>
      <c r="C49" s="40"/>
      <c r="D49" s="40"/>
      <c r="E49" s="41"/>
      <c r="F49" s="42"/>
      <c r="G49" s="41"/>
      <c r="H49" s="41"/>
      <c r="I49" s="39"/>
      <c r="J49" s="39"/>
      <c r="K49" s="44"/>
      <c r="L49" s="33">
        <f t="shared" si="0"/>
        <v>0</v>
      </c>
      <c r="M49" s="45"/>
      <c r="N49" s="34">
        <f t="shared" si="1"/>
        <v>0</v>
      </c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</row>
    <row r="50" spans="1:164" x14ac:dyDescent="0.2">
      <c r="A50" s="38"/>
      <c r="B50" s="39"/>
      <c r="C50" s="40"/>
      <c r="D50" s="40"/>
      <c r="E50" s="41"/>
      <c r="F50" s="42"/>
      <c r="G50" s="41"/>
      <c r="H50" s="41"/>
      <c r="I50" s="39"/>
      <c r="J50" s="39"/>
      <c r="K50" s="44"/>
      <c r="L50" s="33">
        <f t="shared" si="0"/>
        <v>0</v>
      </c>
      <c r="M50" s="45"/>
      <c r="N50" s="34">
        <f t="shared" si="1"/>
        <v>0</v>
      </c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</row>
    <row r="51" spans="1:164" x14ac:dyDescent="0.2">
      <c r="A51" s="38"/>
      <c r="B51" s="39"/>
      <c r="C51" s="40"/>
      <c r="D51" s="40"/>
      <c r="E51" s="41"/>
      <c r="F51" s="42"/>
      <c r="G51" s="41"/>
      <c r="H51" s="41"/>
      <c r="I51" s="39"/>
      <c r="J51" s="39"/>
      <c r="K51" s="44"/>
      <c r="L51" s="33">
        <f t="shared" si="0"/>
        <v>0</v>
      </c>
      <c r="M51" s="45"/>
      <c r="N51" s="34">
        <f t="shared" si="1"/>
        <v>0</v>
      </c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</row>
    <row r="52" spans="1:164" x14ac:dyDescent="0.2">
      <c r="A52" s="38"/>
      <c r="B52" s="39"/>
      <c r="C52" s="40"/>
      <c r="D52" s="40"/>
      <c r="E52" s="41"/>
      <c r="F52" s="42"/>
      <c r="G52" s="41"/>
      <c r="H52" s="41"/>
      <c r="I52" s="39"/>
      <c r="J52" s="39"/>
      <c r="K52" s="44"/>
      <c r="L52" s="33">
        <f t="shared" si="0"/>
        <v>0</v>
      </c>
      <c r="M52" s="45"/>
      <c r="N52" s="34">
        <f t="shared" si="1"/>
        <v>0</v>
      </c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</row>
    <row r="53" spans="1:164" x14ac:dyDescent="0.2">
      <c r="A53" s="38"/>
      <c r="B53" s="39"/>
      <c r="C53" s="40"/>
      <c r="D53" s="40"/>
      <c r="E53" s="41"/>
      <c r="F53" s="42"/>
      <c r="G53" s="41"/>
      <c r="H53" s="41"/>
      <c r="I53" s="39"/>
      <c r="J53" s="39"/>
      <c r="K53" s="44"/>
      <c r="L53" s="33">
        <f t="shared" si="0"/>
        <v>0</v>
      </c>
      <c r="M53" s="45"/>
      <c r="N53" s="34">
        <f t="shared" si="1"/>
        <v>0</v>
      </c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</row>
    <row r="54" spans="1:164" x14ac:dyDescent="0.2">
      <c r="A54" s="38"/>
      <c r="B54" s="39"/>
      <c r="C54" s="40"/>
      <c r="D54" s="40"/>
      <c r="E54" s="41"/>
      <c r="F54" s="42"/>
      <c r="G54" s="41"/>
      <c r="H54" s="41"/>
      <c r="I54" s="39"/>
      <c r="J54" s="39"/>
      <c r="K54" s="44"/>
      <c r="L54" s="33">
        <f t="shared" si="0"/>
        <v>0</v>
      </c>
      <c r="M54" s="45"/>
      <c r="N54" s="34">
        <f t="shared" si="1"/>
        <v>0</v>
      </c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</row>
    <row r="55" spans="1:164" x14ac:dyDescent="0.2">
      <c r="A55" s="38"/>
      <c r="B55" s="39"/>
      <c r="C55" s="40"/>
      <c r="D55" s="40"/>
      <c r="E55" s="41"/>
      <c r="F55" s="42"/>
      <c r="G55" s="41"/>
      <c r="H55" s="41"/>
      <c r="I55" s="39"/>
      <c r="J55" s="39"/>
      <c r="K55" s="44"/>
      <c r="L55" s="33">
        <f t="shared" si="0"/>
        <v>0</v>
      </c>
      <c r="M55" s="45"/>
      <c r="N55" s="34">
        <f t="shared" si="1"/>
        <v>0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</row>
    <row r="56" spans="1:164" x14ac:dyDescent="0.2">
      <c r="A56" s="38"/>
      <c r="B56" s="39"/>
      <c r="C56" s="40"/>
      <c r="D56" s="40"/>
      <c r="E56" s="41"/>
      <c r="F56" s="42"/>
      <c r="G56" s="41"/>
      <c r="H56" s="41"/>
      <c r="I56" s="39"/>
      <c r="J56" s="39"/>
      <c r="K56" s="44"/>
      <c r="L56" s="33">
        <f t="shared" si="0"/>
        <v>0</v>
      </c>
      <c r="M56" s="45"/>
      <c r="N56" s="34">
        <f t="shared" si="1"/>
        <v>0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</row>
    <row r="57" spans="1:164" x14ac:dyDescent="0.2">
      <c r="A57" s="38"/>
      <c r="B57" s="39"/>
      <c r="C57" s="40"/>
      <c r="D57" s="40"/>
      <c r="E57" s="41"/>
      <c r="F57" s="42"/>
      <c r="G57" s="41"/>
      <c r="H57" s="41"/>
      <c r="I57" s="39"/>
      <c r="J57" s="39"/>
      <c r="K57" s="44"/>
      <c r="L57" s="33">
        <f t="shared" si="0"/>
        <v>0</v>
      </c>
      <c r="M57" s="45"/>
      <c r="N57" s="34">
        <f t="shared" si="1"/>
        <v>0</v>
      </c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</row>
    <row r="58" spans="1:164" x14ac:dyDescent="0.2">
      <c r="A58" s="38"/>
      <c r="B58" s="39"/>
      <c r="C58" s="40"/>
      <c r="D58" s="40"/>
      <c r="E58" s="41"/>
      <c r="F58" s="42"/>
      <c r="G58" s="41"/>
      <c r="H58" s="41"/>
      <c r="I58" s="39"/>
      <c r="J58" s="39"/>
      <c r="K58" s="44"/>
      <c r="L58" s="33">
        <f t="shared" si="0"/>
        <v>0</v>
      </c>
      <c r="M58" s="45"/>
      <c r="N58" s="34">
        <f t="shared" si="1"/>
        <v>0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</row>
    <row r="59" spans="1:164" x14ac:dyDescent="0.2">
      <c r="A59" s="38"/>
      <c r="B59" s="39"/>
      <c r="C59" s="40"/>
      <c r="D59" s="40"/>
      <c r="E59" s="41"/>
      <c r="F59" s="42"/>
      <c r="G59" s="41"/>
      <c r="H59" s="41"/>
      <c r="I59" s="39"/>
      <c r="J59" s="39"/>
      <c r="K59" s="44"/>
      <c r="L59" s="33">
        <f t="shared" si="0"/>
        <v>0</v>
      </c>
      <c r="M59" s="45"/>
      <c r="N59" s="34">
        <f t="shared" si="1"/>
        <v>0</v>
      </c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</row>
    <row r="60" spans="1:164" x14ac:dyDescent="0.2">
      <c r="A60" s="38"/>
      <c r="B60" s="39"/>
      <c r="C60" s="40"/>
      <c r="D60" s="40"/>
      <c r="E60" s="41"/>
      <c r="F60" s="42"/>
      <c r="G60" s="41"/>
      <c r="H60" s="41"/>
      <c r="I60" s="39"/>
      <c r="J60" s="39"/>
      <c r="K60" s="44"/>
      <c r="L60" s="33">
        <f t="shared" si="0"/>
        <v>0</v>
      </c>
      <c r="M60" s="45"/>
      <c r="N60" s="34">
        <f t="shared" si="1"/>
        <v>0</v>
      </c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</row>
    <row r="61" spans="1:164" x14ac:dyDescent="0.2">
      <c r="A61" s="38"/>
      <c r="B61" s="39"/>
      <c r="C61" s="40"/>
      <c r="D61" s="40"/>
      <c r="E61" s="41"/>
      <c r="F61" s="42"/>
      <c r="G61" s="41"/>
      <c r="H61" s="41"/>
      <c r="I61" s="39"/>
      <c r="J61" s="39"/>
      <c r="K61" s="44"/>
      <c r="L61" s="33">
        <f t="shared" si="0"/>
        <v>0</v>
      </c>
      <c r="M61" s="45"/>
      <c r="N61" s="34">
        <f t="shared" si="1"/>
        <v>0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</row>
    <row r="62" spans="1:164" x14ac:dyDescent="0.2">
      <c r="A62" s="38"/>
      <c r="B62" s="39"/>
      <c r="C62" s="40"/>
      <c r="D62" s="40"/>
      <c r="E62" s="41"/>
      <c r="F62" s="42"/>
      <c r="G62" s="41"/>
      <c r="H62" s="41"/>
      <c r="I62" s="39"/>
      <c r="J62" s="39"/>
      <c r="K62" s="44"/>
      <c r="L62" s="33">
        <f t="shared" si="0"/>
        <v>0</v>
      </c>
      <c r="M62" s="45"/>
      <c r="N62" s="34">
        <f t="shared" si="1"/>
        <v>0</v>
      </c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</row>
    <row r="63" spans="1:164" x14ac:dyDescent="0.2">
      <c r="A63" s="38"/>
      <c r="B63" s="39"/>
      <c r="C63" s="40"/>
      <c r="D63" s="40"/>
      <c r="E63" s="41"/>
      <c r="F63" s="42"/>
      <c r="G63" s="41"/>
      <c r="H63" s="41"/>
      <c r="I63" s="39"/>
      <c r="J63" s="39"/>
      <c r="K63" s="44"/>
      <c r="L63" s="33">
        <f t="shared" si="0"/>
        <v>0</v>
      </c>
      <c r="M63" s="45"/>
      <c r="N63" s="34">
        <f t="shared" si="1"/>
        <v>0</v>
      </c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</row>
    <row r="64" spans="1:164" x14ac:dyDescent="0.2">
      <c r="A64" s="38"/>
      <c r="B64" s="39"/>
      <c r="C64" s="40"/>
      <c r="D64" s="40"/>
      <c r="E64" s="41"/>
      <c r="F64" s="42"/>
      <c r="G64" s="41"/>
      <c r="H64" s="41"/>
      <c r="I64" s="39"/>
      <c r="J64" s="39"/>
      <c r="K64" s="44"/>
      <c r="L64" s="33">
        <f t="shared" si="0"/>
        <v>0</v>
      </c>
      <c r="M64" s="45"/>
      <c r="N64" s="34">
        <f t="shared" si="1"/>
        <v>0</v>
      </c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</row>
    <row r="65" spans="1:164" x14ac:dyDescent="0.2">
      <c r="A65" s="38"/>
      <c r="B65" s="39"/>
      <c r="C65" s="40"/>
      <c r="D65" s="40"/>
      <c r="E65" s="41"/>
      <c r="F65" s="42"/>
      <c r="G65" s="41"/>
      <c r="H65" s="41"/>
      <c r="I65" s="39"/>
      <c r="J65" s="39"/>
      <c r="K65" s="44"/>
      <c r="L65" s="33">
        <f t="shared" si="0"/>
        <v>0</v>
      </c>
      <c r="M65" s="45"/>
      <c r="N65" s="34">
        <f t="shared" si="1"/>
        <v>0</v>
      </c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</row>
    <row r="66" spans="1:164" x14ac:dyDescent="0.2">
      <c r="A66" s="38"/>
      <c r="B66" s="39"/>
      <c r="C66" s="40"/>
      <c r="D66" s="40"/>
      <c r="E66" s="41"/>
      <c r="F66" s="42"/>
      <c r="G66" s="41"/>
      <c r="H66" s="41"/>
      <c r="I66" s="39"/>
      <c r="J66" s="39"/>
      <c r="K66" s="44"/>
      <c r="L66" s="33">
        <f t="shared" si="0"/>
        <v>0</v>
      </c>
      <c r="M66" s="45"/>
      <c r="N66" s="34">
        <f t="shared" si="1"/>
        <v>0</v>
      </c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</row>
    <row r="67" spans="1:164" x14ac:dyDescent="0.2">
      <c r="A67" s="38"/>
      <c r="B67" s="39"/>
      <c r="C67" s="40"/>
      <c r="D67" s="40"/>
      <c r="E67" s="41"/>
      <c r="F67" s="42"/>
      <c r="G67" s="41"/>
      <c r="H67" s="41"/>
      <c r="I67" s="39"/>
      <c r="J67" s="39"/>
      <c r="K67" s="44"/>
      <c r="L67" s="33">
        <f t="shared" si="0"/>
        <v>0</v>
      </c>
      <c r="M67" s="45"/>
      <c r="N67" s="34">
        <f t="shared" si="1"/>
        <v>0</v>
      </c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</row>
    <row r="68" spans="1:164" x14ac:dyDescent="0.2">
      <c r="A68" s="38"/>
      <c r="B68" s="39"/>
      <c r="C68" s="40"/>
      <c r="D68" s="40"/>
      <c r="E68" s="41"/>
      <c r="F68" s="42"/>
      <c r="G68" s="41"/>
      <c r="H68" s="41"/>
      <c r="I68" s="39"/>
      <c r="J68" s="39"/>
      <c r="K68" s="44"/>
      <c r="L68" s="33">
        <f t="shared" si="0"/>
        <v>0</v>
      </c>
      <c r="M68" s="45"/>
      <c r="N68" s="34">
        <f t="shared" si="1"/>
        <v>0</v>
      </c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</row>
    <row r="69" spans="1:164" x14ac:dyDescent="0.2">
      <c r="A69" s="38"/>
      <c r="B69" s="39"/>
      <c r="C69" s="40"/>
      <c r="D69" s="40"/>
      <c r="E69" s="41"/>
      <c r="F69" s="42"/>
      <c r="G69" s="41"/>
      <c r="H69" s="41"/>
      <c r="I69" s="39"/>
      <c r="J69" s="39"/>
      <c r="K69" s="44"/>
      <c r="L69" s="33">
        <f t="shared" si="0"/>
        <v>0</v>
      </c>
      <c r="M69" s="45"/>
      <c r="N69" s="34">
        <f t="shared" si="1"/>
        <v>0</v>
      </c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</row>
    <row r="70" spans="1:164" x14ac:dyDescent="0.2">
      <c r="A70" s="38"/>
      <c r="B70" s="39"/>
      <c r="C70" s="40"/>
      <c r="D70" s="40"/>
      <c r="E70" s="41"/>
      <c r="F70" s="42"/>
      <c r="G70" s="41"/>
      <c r="H70" s="41"/>
      <c r="I70" s="39"/>
      <c r="J70" s="39"/>
      <c r="K70" s="44"/>
      <c r="L70" s="33">
        <f t="shared" si="0"/>
        <v>0</v>
      </c>
      <c r="M70" s="45"/>
      <c r="N70" s="34">
        <f t="shared" si="1"/>
        <v>0</v>
      </c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</row>
    <row r="71" spans="1:164" x14ac:dyDescent="0.2">
      <c r="A71" s="38"/>
      <c r="B71" s="39"/>
      <c r="C71" s="40"/>
      <c r="D71" s="40"/>
      <c r="E71" s="41"/>
      <c r="F71" s="42"/>
      <c r="G71" s="41"/>
      <c r="H71" s="41"/>
      <c r="I71" s="39"/>
      <c r="J71" s="39"/>
      <c r="K71" s="44"/>
      <c r="L71" s="33">
        <f t="shared" si="0"/>
        <v>0</v>
      </c>
      <c r="M71" s="45"/>
      <c r="N71" s="34">
        <f t="shared" si="1"/>
        <v>0</v>
      </c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</row>
    <row r="72" spans="1:164" x14ac:dyDescent="0.2">
      <c r="A72" s="38"/>
      <c r="B72" s="39"/>
      <c r="C72" s="40"/>
      <c r="D72" s="40"/>
      <c r="E72" s="41"/>
      <c r="F72" s="42"/>
      <c r="G72" s="41"/>
      <c r="H72" s="41"/>
      <c r="I72" s="39"/>
      <c r="J72" s="39"/>
      <c r="K72" s="44"/>
      <c r="L72" s="33">
        <f t="shared" si="0"/>
        <v>0</v>
      </c>
      <c r="M72" s="45"/>
      <c r="N72" s="34">
        <f t="shared" si="1"/>
        <v>0</v>
      </c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</row>
    <row r="73" spans="1:164" x14ac:dyDescent="0.2">
      <c r="A73" s="38"/>
      <c r="B73" s="39"/>
      <c r="C73" s="40"/>
      <c r="D73" s="40"/>
      <c r="E73" s="41"/>
      <c r="F73" s="42"/>
      <c r="G73" s="41"/>
      <c r="H73" s="41"/>
      <c r="I73" s="39"/>
      <c r="J73" s="39"/>
      <c r="K73" s="44"/>
      <c r="L73" s="33">
        <f t="shared" si="0"/>
        <v>0</v>
      </c>
      <c r="M73" s="45"/>
      <c r="N73" s="34">
        <f t="shared" si="1"/>
        <v>0</v>
      </c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</row>
    <row r="74" spans="1:164" x14ac:dyDescent="0.2">
      <c r="A74" s="38"/>
      <c r="B74" s="39"/>
      <c r="C74" s="40"/>
      <c r="D74" s="40"/>
      <c r="E74" s="41"/>
      <c r="F74" s="42"/>
      <c r="G74" s="41"/>
      <c r="H74" s="41"/>
      <c r="I74" s="39"/>
      <c r="J74" s="39"/>
      <c r="K74" s="44"/>
      <c r="L74" s="33">
        <f t="shared" si="0"/>
        <v>0</v>
      </c>
      <c r="M74" s="45"/>
      <c r="N74" s="34">
        <f t="shared" si="1"/>
        <v>0</v>
      </c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</row>
    <row r="75" spans="1:164" x14ac:dyDescent="0.2">
      <c r="A75" s="38"/>
      <c r="B75" s="39"/>
      <c r="C75" s="40"/>
      <c r="D75" s="40"/>
      <c r="E75" s="41"/>
      <c r="F75" s="42"/>
      <c r="G75" s="41"/>
      <c r="H75" s="41"/>
      <c r="I75" s="39"/>
      <c r="J75" s="39"/>
      <c r="K75" s="44"/>
      <c r="L75" s="33">
        <f t="shared" si="0"/>
        <v>0</v>
      </c>
      <c r="M75" s="45"/>
      <c r="N75" s="34">
        <f t="shared" si="1"/>
        <v>0</v>
      </c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</row>
    <row r="76" spans="1:164" x14ac:dyDescent="0.2">
      <c r="A76" s="38"/>
      <c r="B76" s="39"/>
      <c r="C76" s="40"/>
      <c r="D76" s="40"/>
      <c r="E76" s="41"/>
      <c r="F76" s="42"/>
      <c r="G76" s="41"/>
      <c r="H76" s="41"/>
      <c r="I76" s="39"/>
      <c r="J76" s="39"/>
      <c r="K76" s="44"/>
      <c r="L76" s="33">
        <f t="shared" si="0"/>
        <v>0</v>
      </c>
      <c r="M76" s="45"/>
      <c r="N76" s="34">
        <f t="shared" si="1"/>
        <v>0</v>
      </c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</row>
    <row r="77" spans="1:164" x14ac:dyDescent="0.2">
      <c r="A77" s="38"/>
      <c r="B77" s="39"/>
      <c r="C77" s="40"/>
      <c r="D77" s="40"/>
      <c r="E77" s="41"/>
      <c r="F77" s="42"/>
      <c r="G77" s="41"/>
      <c r="H77" s="41"/>
      <c r="I77" s="39"/>
      <c r="J77" s="39"/>
      <c r="K77" s="44"/>
      <c r="L77" s="33">
        <f t="shared" si="0"/>
        <v>0</v>
      </c>
      <c r="M77" s="45"/>
      <c r="N77" s="34">
        <f t="shared" si="1"/>
        <v>0</v>
      </c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</row>
    <row r="78" spans="1:164" x14ac:dyDescent="0.2">
      <c r="A78" s="38"/>
      <c r="B78" s="39"/>
      <c r="C78" s="40"/>
      <c r="D78" s="40"/>
      <c r="E78" s="41"/>
      <c r="F78" s="42"/>
      <c r="G78" s="41"/>
      <c r="H78" s="41"/>
      <c r="I78" s="39"/>
      <c r="J78" s="39"/>
      <c r="K78" s="44"/>
      <c r="L78" s="33">
        <f t="shared" si="0"/>
        <v>0</v>
      </c>
      <c r="M78" s="45"/>
      <c r="N78" s="34">
        <f t="shared" si="1"/>
        <v>0</v>
      </c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</row>
    <row r="79" spans="1:164" x14ac:dyDescent="0.2">
      <c r="A79" s="38"/>
      <c r="B79" s="39"/>
      <c r="C79" s="40"/>
      <c r="D79" s="40"/>
      <c r="E79" s="41"/>
      <c r="F79" s="42"/>
      <c r="G79" s="41"/>
      <c r="H79" s="41"/>
      <c r="I79" s="39"/>
      <c r="J79" s="39"/>
      <c r="K79" s="44"/>
      <c r="L79" s="33">
        <f t="shared" si="0"/>
        <v>0</v>
      </c>
      <c r="M79" s="45"/>
      <c r="N79" s="34">
        <f t="shared" si="1"/>
        <v>0</v>
      </c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</row>
    <row r="80" spans="1:164" x14ac:dyDescent="0.2">
      <c r="A80" s="38"/>
      <c r="B80" s="39"/>
      <c r="C80" s="40"/>
      <c r="D80" s="40"/>
      <c r="E80" s="41"/>
      <c r="F80" s="42"/>
      <c r="G80" s="41"/>
      <c r="H80" s="41"/>
      <c r="I80" s="39"/>
      <c r="J80" s="39"/>
      <c r="K80" s="44"/>
      <c r="L80" s="33">
        <f t="shared" si="0"/>
        <v>0</v>
      </c>
      <c r="M80" s="45"/>
      <c r="N80" s="34">
        <f t="shared" si="1"/>
        <v>0</v>
      </c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</row>
    <row r="81" spans="1:164" x14ac:dyDescent="0.2">
      <c r="A81" s="38"/>
      <c r="B81" s="39"/>
      <c r="C81" s="40"/>
      <c r="D81" s="40"/>
      <c r="E81" s="41"/>
      <c r="F81" s="42"/>
      <c r="G81" s="41"/>
      <c r="H81" s="41"/>
      <c r="I81" s="39"/>
      <c r="J81" s="39"/>
      <c r="K81" s="44"/>
      <c r="L81" s="33">
        <f t="shared" si="0"/>
        <v>0</v>
      </c>
      <c r="M81" s="45"/>
      <c r="N81" s="34">
        <f t="shared" si="1"/>
        <v>0</v>
      </c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</row>
    <row r="82" spans="1:164" x14ac:dyDescent="0.2">
      <c r="A82" s="38"/>
      <c r="B82" s="39"/>
      <c r="C82" s="40"/>
      <c r="D82" s="40"/>
      <c r="E82" s="41"/>
      <c r="F82" s="42"/>
      <c r="G82" s="41"/>
      <c r="H82" s="41"/>
      <c r="I82" s="39"/>
      <c r="J82" s="39"/>
      <c r="K82" s="44"/>
      <c r="L82" s="33">
        <f t="shared" si="0"/>
        <v>0</v>
      </c>
      <c r="M82" s="45"/>
      <c r="N82" s="34">
        <f t="shared" si="1"/>
        <v>0</v>
      </c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</row>
    <row r="83" spans="1:164" x14ac:dyDescent="0.2">
      <c r="A83" s="38"/>
      <c r="B83" s="39"/>
      <c r="C83" s="40"/>
      <c r="D83" s="40"/>
      <c r="E83" s="41"/>
      <c r="F83" s="42"/>
      <c r="G83" s="41"/>
      <c r="H83" s="41"/>
      <c r="I83" s="39"/>
      <c r="J83" s="39"/>
      <c r="K83" s="44"/>
      <c r="L83" s="33">
        <f t="shared" si="0"/>
        <v>0</v>
      </c>
      <c r="M83" s="45"/>
      <c r="N83" s="34">
        <f t="shared" si="1"/>
        <v>0</v>
      </c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</row>
    <row r="84" spans="1:164" x14ac:dyDescent="0.2">
      <c r="A84" s="38"/>
      <c r="B84" s="39"/>
      <c r="C84" s="40"/>
      <c r="D84" s="40"/>
      <c r="E84" s="41"/>
      <c r="F84" s="42"/>
      <c r="G84" s="41"/>
      <c r="H84" s="41"/>
      <c r="I84" s="39"/>
      <c r="J84" s="39"/>
      <c r="K84" s="44"/>
      <c r="L84" s="33">
        <f t="shared" si="0"/>
        <v>0</v>
      </c>
      <c r="M84" s="45"/>
      <c r="N84" s="34">
        <f t="shared" si="1"/>
        <v>0</v>
      </c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</row>
    <row r="85" spans="1:164" x14ac:dyDescent="0.2">
      <c r="A85" s="38"/>
      <c r="B85" s="39"/>
      <c r="C85" s="40"/>
      <c r="D85" s="40"/>
      <c r="E85" s="41"/>
      <c r="F85" s="42"/>
      <c r="G85" s="41"/>
      <c r="H85" s="41"/>
      <c r="I85" s="39"/>
      <c r="J85" s="39"/>
      <c r="K85" s="44"/>
      <c r="L85" s="33">
        <f t="shared" si="0"/>
        <v>0</v>
      </c>
      <c r="M85" s="45"/>
      <c r="N85" s="34">
        <f t="shared" si="1"/>
        <v>0</v>
      </c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</row>
    <row r="86" spans="1:164" x14ac:dyDescent="0.2">
      <c r="A86" s="38"/>
      <c r="B86" s="39"/>
      <c r="C86" s="40"/>
      <c r="D86" s="40"/>
      <c r="E86" s="41"/>
      <c r="F86" s="42"/>
      <c r="G86" s="41"/>
      <c r="H86" s="41"/>
      <c r="I86" s="39"/>
      <c r="J86" s="39"/>
      <c r="K86" s="44"/>
      <c r="L86" s="33">
        <f t="shared" ref="L86:L149" si="2">MIN(A86,SUM(O86:FH86))</f>
        <v>0</v>
      </c>
      <c r="M86" s="45"/>
      <c r="N86" s="34">
        <f t="shared" ref="N86:N149" si="3">(L86*M86)</f>
        <v>0</v>
      </c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</row>
    <row r="87" spans="1:164" x14ac:dyDescent="0.2">
      <c r="A87" s="38"/>
      <c r="B87" s="39"/>
      <c r="C87" s="40"/>
      <c r="D87" s="40"/>
      <c r="E87" s="41"/>
      <c r="F87" s="42"/>
      <c r="G87" s="41"/>
      <c r="H87" s="41"/>
      <c r="I87" s="39"/>
      <c r="J87" s="39"/>
      <c r="K87" s="44"/>
      <c r="L87" s="33">
        <f t="shared" si="2"/>
        <v>0</v>
      </c>
      <c r="M87" s="45"/>
      <c r="N87" s="34">
        <f t="shared" si="3"/>
        <v>0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</row>
    <row r="88" spans="1:164" x14ac:dyDescent="0.2">
      <c r="A88" s="38"/>
      <c r="B88" s="39"/>
      <c r="C88" s="40"/>
      <c r="D88" s="40"/>
      <c r="E88" s="41"/>
      <c r="F88" s="42"/>
      <c r="G88" s="41"/>
      <c r="H88" s="41"/>
      <c r="I88" s="39"/>
      <c r="J88" s="39"/>
      <c r="K88" s="44"/>
      <c r="L88" s="33">
        <f t="shared" si="2"/>
        <v>0</v>
      </c>
      <c r="M88" s="45"/>
      <c r="N88" s="34">
        <f t="shared" si="3"/>
        <v>0</v>
      </c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</row>
    <row r="89" spans="1:164" x14ac:dyDescent="0.2">
      <c r="A89" s="38"/>
      <c r="B89" s="39"/>
      <c r="C89" s="40"/>
      <c r="D89" s="40"/>
      <c r="E89" s="41"/>
      <c r="F89" s="42"/>
      <c r="G89" s="41"/>
      <c r="H89" s="41"/>
      <c r="I89" s="39"/>
      <c r="J89" s="39"/>
      <c r="K89" s="44"/>
      <c r="L89" s="33">
        <f t="shared" si="2"/>
        <v>0</v>
      </c>
      <c r="M89" s="45"/>
      <c r="N89" s="34">
        <f t="shared" si="3"/>
        <v>0</v>
      </c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</row>
    <row r="90" spans="1:164" x14ac:dyDescent="0.2">
      <c r="A90" s="38"/>
      <c r="B90" s="39"/>
      <c r="C90" s="40"/>
      <c r="D90" s="40"/>
      <c r="E90" s="41"/>
      <c r="F90" s="42"/>
      <c r="G90" s="41"/>
      <c r="H90" s="41"/>
      <c r="I90" s="39"/>
      <c r="J90" s="39"/>
      <c r="K90" s="44"/>
      <c r="L90" s="33">
        <f t="shared" si="2"/>
        <v>0</v>
      </c>
      <c r="M90" s="45"/>
      <c r="N90" s="34">
        <f t="shared" si="3"/>
        <v>0</v>
      </c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</row>
    <row r="91" spans="1:164" x14ac:dyDescent="0.2">
      <c r="A91" s="38"/>
      <c r="B91" s="39"/>
      <c r="C91" s="40"/>
      <c r="D91" s="40"/>
      <c r="E91" s="41"/>
      <c r="F91" s="42"/>
      <c r="G91" s="41"/>
      <c r="H91" s="41"/>
      <c r="I91" s="39"/>
      <c r="J91" s="39"/>
      <c r="K91" s="44"/>
      <c r="L91" s="33">
        <f t="shared" si="2"/>
        <v>0</v>
      </c>
      <c r="M91" s="45"/>
      <c r="N91" s="34">
        <f t="shared" si="3"/>
        <v>0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</row>
    <row r="92" spans="1:164" x14ac:dyDescent="0.2">
      <c r="A92" s="38"/>
      <c r="B92" s="39"/>
      <c r="C92" s="40"/>
      <c r="D92" s="40"/>
      <c r="E92" s="41"/>
      <c r="F92" s="42"/>
      <c r="G92" s="41"/>
      <c r="H92" s="41"/>
      <c r="I92" s="39"/>
      <c r="J92" s="39"/>
      <c r="K92" s="44"/>
      <c r="L92" s="33">
        <f t="shared" si="2"/>
        <v>0</v>
      </c>
      <c r="M92" s="45"/>
      <c r="N92" s="34">
        <f t="shared" si="3"/>
        <v>0</v>
      </c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</row>
    <row r="93" spans="1:164" x14ac:dyDescent="0.2">
      <c r="A93" s="38"/>
      <c r="B93" s="39"/>
      <c r="C93" s="40"/>
      <c r="D93" s="40"/>
      <c r="E93" s="41"/>
      <c r="F93" s="42"/>
      <c r="G93" s="41"/>
      <c r="H93" s="41"/>
      <c r="I93" s="39"/>
      <c r="J93" s="39"/>
      <c r="K93" s="44"/>
      <c r="L93" s="33">
        <f t="shared" si="2"/>
        <v>0</v>
      </c>
      <c r="M93" s="45"/>
      <c r="N93" s="34">
        <f t="shared" si="3"/>
        <v>0</v>
      </c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</row>
    <row r="94" spans="1:164" x14ac:dyDescent="0.2">
      <c r="A94" s="38"/>
      <c r="B94" s="39"/>
      <c r="C94" s="40"/>
      <c r="D94" s="40"/>
      <c r="E94" s="41"/>
      <c r="F94" s="42"/>
      <c r="G94" s="41"/>
      <c r="H94" s="41"/>
      <c r="I94" s="39"/>
      <c r="J94" s="39"/>
      <c r="K94" s="44"/>
      <c r="L94" s="33">
        <f t="shared" si="2"/>
        <v>0</v>
      </c>
      <c r="M94" s="45"/>
      <c r="N94" s="34">
        <f t="shared" si="3"/>
        <v>0</v>
      </c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</row>
    <row r="95" spans="1:164" x14ac:dyDescent="0.2">
      <c r="A95" s="38"/>
      <c r="B95" s="39"/>
      <c r="C95" s="40"/>
      <c r="D95" s="40"/>
      <c r="E95" s="41"/>
      <c r="F95" s="42"/>
      <c r="G95" s="41"/>
      <c r="H95" s="41"/>
      <c r="I95" s="39"/>
      <c r="J95" s="39"/>
      <c r="K95" s="44"/>
      <c r="L95" s="33">
        <f t="shared" si="2"/>
        <v>0</v>
      </c>
      <c r="M95" s="45"/>
      <c r="N95" s="34">
        <f t="shared" si="3"/>
        <v>0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</row>
    <row r="96" spans="1:164" x14ac:dyDescent="0.2">
      <c r="A96" s="38"/>
      <c r="B96" s="39"/>
      <c r="C96" s="40"/>
      <c r="D96" s="40"/>
      <c r="E96" s="41"/>
      <c r="F96" s="42"/>
      <c r="G96" s="41"/>
      <c r="H96" s="41"/>
      <c r="I96" s="39"/>
      <c r="J96" s="39"/>
      <c r="K96" s="44"/>
      <c r="L96" s="33">
        <f t="shared" si="2"/>
        <v>0</v>
      </c>
      <c r="M96" s="45"/>
      <c r="N96" s="34">
        <f t="shared" si="3"/>
        <v>0</v>
      </c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</row>
    <row r="97" spans="1:164" x14ac:dyDescent="0.2">
      <c r="A97" s="38"/>
      <c r="B97" s="39"/>
      <c r="C97" s="40"/>
      <c r="D97" s="40"/>
      <c r="E97" s="41"/>
      <c r="F97" s="42"/>
      <c r="G97" s="41"/>
      <c r="H97" s="41"/>
      <c r="I97" s="39"/>
      <c r="J97" s="39"/>
      <c r="K97" s="44"/>
      <c r="L97" s="33">
        <f t="shared" si="2"/>
        <v>0</v>
      </c>
      <c r="M97" s="45"/>
      <c r="N97" s="34">
        <f t="shared" si="3"/>
        <v>0</v>
      </c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</row>
    <row r="98" spans="1:164" x14ac:dyDescent="0.2">
      <c r="A98" s="38"/>
      <c r="B98" s="39"/>
      <c r="C98" s="40"/>
      <c r="D98" s="40"/>
      <c r="E98" s="41"/>
      <c r="F98" s="42"/>
      <c r="G98" s="41"/>
      <c r="H98" s="41"/>
      <c r="I98" s="39"/>
      <c r="J98" s="39"/>
      <c r="K98" s="44"/>
      <c r="L98" s="33">
        <f t="shared" si="2"/>
        <v>0</v>
      </c>
      <c r="M98" s="45"/>
      <c r="N98" s="34">
        <f t="shared" si="3"/>
        <v>0</v>
      </c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</row>
    <row r="99" spans="1:164" x14ac:dyDescent="0.2">
      <c r="A99" s="38"/>
      <c r="B99" s="39"/>
      <c r="C99" s="40"/>
      <c r="D99" s="40"/>
      <c r="E99" s="41"/>
      <c r="F99" s="42"/>
      <c r="G99" s="41"/>
      <c r="H99" s="41"/>
      <c r="I99" s="39"/>
      <c r="J99" s="39"/>
      <c r="K99" s="44"/>
      <c r="L99" s="33">
        <f t="shared" si="2"/>
        <v>0</v>
      </c>
      <c r="M99" s="45"/>
      <c r="N99" s="34">
        <f t="shared" si="3"/>
        <v>0</v>
      </c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</row>
    <row r="100" spans="1:164" x14ac:dyDescent="0.2">
      <c r="A100" s="38"/>
      <c r="B100" s="39"/>
      <c r="C100" s="40"/>
      <c r="D100" s="40"/>
      <c r="E100" s="41"/>
      <c r="F100" s="42"/>
      <c r="G100" s="41"/>
      <c r="H100" s="41"/>
      <c r="I100" s="39"/>
      <c r="J100" s="39"/>
      <c r="K100" s="44"/>
      <c r="L100" s="33">
        <f t="shared" si="2"/>
        <v>0</v>
      </c>
      <c r="M100" s="45"/>
      <c r="N100" s="34">
        <f t="shared" si="3"/>
        <v>0</v>
      </c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</row>
    <row r="101" spans="1:164" x14ac:dyDescent="0.2">
      <c r="A101" s="38"/>
      <c r="B101" s="39"/>
      <c r="C101" s="40"/>
      <c r="D101" s="40"/>
      <c r="E101" s="41"/>
      <c r="F101" s="42"/>
      <c r="G101" s="41"/>
      <c r="H101" s="41"/>
      <c r="I101" s="39"/>
      <c r="J101" s="39"/>
      <c r="K101" s="44"/>
      <c r="L101" s="33">
        <f t="shared" si="2"/>
        <v>0</v>
      </c>
      <c r="M101" s="45"/>
      <c r="N101" s="34">
        <f t="shared" si="3"/>
        <v>0</v>
      </c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</row>
    <row r="102" spans="1:164" x14ac:dyDescent="0.2">
      <c r="A102" s="38"/>
      <c r="B102" s="39"/>
      <c r="C102" s="40"/>
      <c r="D102" s="40"/>
      <c r="E102" s="41"/>
      <c r="F102" s="42"/>
      <c r="G102" s="41"/>
      <c r="H102" s="41"/>
      <c r="I102" s="39"/>
      <c r="J102" s="39"/>
      <c r="K102" s="44"/>
      <c r="L102" s="33">
        <f t="shared" si="2"/>
        <v>0</v>
      </c>
      <c r="M102" s="45"/>
      <c r="N102" s="34">
        <f t="shared" si="3"/>
        <v>0</v>
      </c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</row>
    <row r="103" spans="1:164" x14ac:dyDescent="0.2">
      <c r="A103" s="38"/>
      <c r="B103" s="39"/>
      <c r="C103" s="40"/>
      <c r="D103" s="40"/>
      <c r="E103" s="41"/>
      <c r="F103" s="42"/>
      <c r="G103" s="41"/>
      <c r="H103" s="41"/>
      <c r="I103" s="39"/>
      <c r="J103" s="39"/>
      <c r="K103" s="44"/>
      <c r="L103" s="33">
        <f t="shared" si="2"/>
        <v>0</v>
      </c>
      <c r="M103" s="45"/>
      <c r="N103" s="34">
        <f t="shared" si="3"/>
        <v>0</v>
      </c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</row>
    <row r="104" spans="1:164" x14ac:dyDescent="0.2">
      <c r="A104" s="38"/>
      <c r="B104" s="39"/>
      <c r="C104" s="40"/>
      <c r="D104" s="40"/>
      <c r="E104" s="41"/>
      <c r="F104" s="42"/>
      <c r="G104" s="41"/>
      <c r="H104" s="41"/>
      <c r="I104" s="39"/>
      <c r="J104" s="39"/>
      <c r="K104" s="44"/>
      <c r="L104" s="33">
        <f t="shared" si="2"/>
        <v>0</v>
      </c>
      <c r="M104" s="45"/>
      <c r="N104" s="34">
        <f t="shared" si="3"/>
        <v>0</v>
      </c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</row>
    <row r="105" spans="1:164" x14ac:dyDescent="0.2">
      <c r="A105" s="38"/>
      <c r="B105" s="39"/>
      <c r="C105" s="40"/>
      <c r="D105" s="40"/>
      <c r="E105" s="41"/>
      <c r="F105" s="42"/>
      <c r="G105" s="41"/>
      <c r="H105" s="41"/>
      <c r="I105" s="39"/>
      <c r="J105" s="39"/>
      <c r="K105" s="44"/>
      <c r="L105" s="33">
        <f t="shared" si="2"/>
        <v>0</v>
      </c>
      <c r="M105" s="45"/>
      <c r="N105" s="34">
        <f t="shared" si="3"/>
        <v>0</v>
      </c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</row>
    <row r="106" spans="1:164" x14ac:dyDescent="0.2">
      <c r="A106" s="38"/>
      <c r="B106" s="39"/>
      <c r="C106" s="40"/>
      <c r="D106" s="40"/>
      <c r="E106" s="41"/>
      <c r="F106" s="42"/>
      <c r="G106" s="41"/>
      <c r="H106" s="41"/>
      <c r="I106" s="39"/>
      <c r="J106" s="39"/>
      <c r="K106" s="44"/>
      <c r="L106" s="33">
        <f t="shared" si="2"/>
        <v>0</v>
      </c>
      <c r="M106" s="45"/>
      <c r="N106" s="34">
        <f t="shared" si="3"/>
        <v>0</v>
      </c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</row>
    <row r="107" spans="1:164" x14ac:dyDescent="0.2">
      <c r="A107" s="38"/>
      <c r="B107" s="39"/>
      <c r="C107" s="40"/>
      <c r="D107" s="40"/>
      <c r="E107" s="41"/>
      <c r="F107" s="42"/>
      <c r="G107" s="41"/>
      <c r="H107" s="41"/>
      <c r="I107" s="39"/>
      <c r="J107" s="39"/>
      <c r="K107" s="44"/>
      <c r="L107" s="33">
        <f t="shared" si="2"/>
        <v>0</v>
      </c>
      <c r="M107" s="45"/>
      <c r="N107" s="34">
        <f t="shared" si="3"/>
        <v>0</v>
      </c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</row>
    <row r="108" spans="1:164" x14ac:dyDescent="0.2">
      <c r="A108" s="38"/>
      <c r="B108" s="39"/>
      <c r="C108" s="40"/>
      <c r="D108" s="40"/>
      <c r="E108" s="41"/>
      <c r="F108" s="42"/>
      <c r="G108" s="41"/>
      <c r="H108" s="41"/>
      <c r="I108" s="39"/>
      <c r="J108" s="39"/>
      <c r="K108" s="44"/>
      <c r="L108" s="33">
        <f t="shared" si="2"/>
        <v>0</v>
      </c>
      <c r="M108" s="45"/>
      <c r="N108" s="34">
        <f t="shared" si="3"/>
        <v>0</v>
      </c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</row>
    <row r="109" spans="1:164" x14ac:dyDescent="0.2">
      <c r="A109" s="38"/>
      <c r="B109" s="39"/>
      <c r="C109" s="40"/>
      <c r="D109" s="40"/>
      <c r="E109" s="41"/>
      <c r="F109" s="42"/>
      <c r="G109" s="41"/>
      <c r="H109" s="41"/>
      <c r="I109" s="39"/>
      <c r="J109" s="39"/>
      <c r="K109" s="44"/>
      <c r="L109" s="33">
        <f t="shared" si="2"/>
        <v>0</v>
      </c>
      <c r="M109" s="45"/>
      <c r="N109" s="34">
        <f t="shared" si="3"/>
        <v>0</v>
      </c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</row>
    <row r="110" spans="1:164" x14ac:dyDescent="0.2">
      <c r="A110" s="38"/>
      <c r="B110" s="39"/>
      <c r="C110" s="40"/>
      <c r="D110" s="40"/>
      <c r="E110" s="41"/>
      <c r="F110" s="42"/>
      <c r="G110" s="41"/>
      <c r="H110" s="41"/>
      <c r="I110" s="39"/>
      <c r="J110" s="39"/>
      <c r="K110" s="44"/>
      <c r="L110" s="33">
        <f t="shared" si="2"/>
        <v>0</v>
      </c>
      <c r="M110" s="45"/>
      <c r="N110" s="34">
        <f t="shared" si="3"/>
        <v>0</v>
      </c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</row>
    <row r="111" spans="1:164" x14ac:dyDescent="0.2">
      <c r="A111" s="38"/>
      <c r="B111" s="39"/>
      <c r="C111" s="40"/>
      <c r="D111" s="40"/>
      <c r="E111" s="41"/>
      <c r="F111" s="42"/>
      <c r="G111" s="41"/>
      <c r="H111" s="41"/>
      <c r="I111" s="39"/>
      <c r="J111" s="39"/>
      <c r="K111" s="44"/>
      <c r="L111" s="33">
        <f t="shared" si="2"/>
        <v>0</v>
      </c>
      <c r="M111" s="45"/>
      <c r="N111" s="34">
        <f t="shared" si="3"/>
        <v>0</v>
      </c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</row>
    <row r="112" spans="1:164" x14ac:dyDescent="0.2">
      <c r="A112" s="38"/>
      <c r="B112" s="39"/>
      <c r="C112" s="40"/>
      <c r="D112" s="40"/>
      <c r="E112" s="41"/>
      <c r="F112" s="42"/>
      <c r="G112" s="41"/>
      <c r="H112" s="41"/>
      <c r="I112" s="39"/>
      <c r="J112" s="39"/>
      <c r="K112" s="44"/>
      <c r="L112" s="33">
        <f t="shared" si="2"/>
        <v>0</v>
      </c>
      <c r="M112" s="45"/>
      <c r="N112" s="34">
        <f t="shared" si="3"/>
        <v>0</v>
      </c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</row>
    <row r="113" spans="1:164" x14ac:dyDescent="0.2">
      <c r="A113" s="38"/>
      <c r="B113" s="39"/>
      <c r="C113" s="40"/>
      <c r="D113" s="40"/>
      <c r="E113" s="41"/>
      <c r="F113" s="42"/>
      <c r="G113" s="41"/>
      <c r="H113" s="41"/>
      <c r="I113" s="39"/>
      <c r="J113" s="39"/>
      <c r="K113" s="44"/>
      <c r="L113" s="33">
        <f t="shared" si="2"/>
        <v>0</v>
      </c>
      <c r="M113" s="45"/>
      <c r="N113" s="34">
        <f t="shared" si="3"/>
        <v>0</v>
      </c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</row>
    <row r="114" spans="1:164" x14ac:dyDescent="0.2">
      <c r="A114" s="38"/>
      <c r="B114" s="39"/>
      <c r="C114" s="40"/>
      <c r="D114" s="40"/>
      <c r="E114" s="41"/>
      <c r="F114" s="42"/>
      <c r="G114" s="41"/>
      <c r="H114" s="41"/>
      <c r="I114" s="39"/>
      <c r="J114" s="39"/>
      <c r="K114" s="44"/>
      <c r="L114" s="33">
        <f t="shared" si="2"/>
        <v>0</v>
      </c>
      <c r="M114" s="45"/>
      <c r="N114" s="34">
        <f t="shared" si="3"/>
        <v>0</v>
      </c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</row>
    <row r="115" spans="1:164" x14ac:dyDescent="0.2">
      <c r="A115" s="38"/>
      <c r="B115" s="39"/>
      <c r="C115" s="40"/>
      <c r="D115" s="40"/>
      <c r="E115" s="41"/>
      <c r="F115" s="42"/>
      <c r="G115" s="41"/>
      <c r="H115" s="41"/>
      <c r="I115" s="39"/>
      <c r="J115" s="39"/>
      <c r="K115" s="44"/>
      <c r="L115" s="33">
        <f t="shared" si="2"/>
        <v>0</v>
      </c>
      <c r="M115" s="45"/>
      <c r="N115" s="34">
        <f t="shared" si="3"/>
        <v>0</v>
      </c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</row>
    <row r="116" spans="1:164" x14ac:dyDescent="0.2">
      <c r="A116" s="38"/>
      <c r="B116" s="39"/>
      <c r="C116" s="40"/>
      <c r="D116" s="40"/>
      <c r="E116" s="41"/>
      <c r="F116" s="42"/>
      <c r="G116" s="41"/>
      <c r="H116" s="41"/>
      <c r="I116" s="39"/>
      <c r="J116" s="39"/>
      <c r="K116" s="44"/>
      <c r="L116" s="33">
        <f t="shared" si="2"/>
        <v>0</v>
      </c>
      <c r="M116" s="45"/>
      <c r="N116" s="34">
        <f t="shared" si="3"/>
        <v>0</v>
      </c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</row>
    <row r="117" spans="1:164" x14ac:dyDescent="0.2">
      <c r="A117" s="38"/>
      <c r="B117" s="39"/>
      <c r="C117" s="40"/>
      <c r="D117" s="40"/>
      <c r="E117" s="41"/>
      <c r="F117" s="42"/>
      <c r="G117" s="41"/>
      <c r="H117" s="41"/>
      <c r="I117" s="39"/>
      <c r="J117" s="39"/>
      <c r="K117" s="44"/>
      <c r="L117" s="33">
        <f t="shared" si="2"/>
        <v>0</v>
      </c>
      <c r="M117" s="45"/>
      <c r="N117" s="34">
        <f t="shared" si="3"/>
        <v>0</v>
      </c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</row>
    <row r="118" spans="1:164" x14ac:dyDescent="0.2">
      <c r="A118" s="38"/>
      <c r="B118" s="39"/>
      <c r="C118" s="40"/>
      <c r="D118" s="40"/>
      <c r="E118" s="41"/>
      <c r="F118" s="42"/>
      <c r="G118" s="41"/>
      <c r="H118" s="41"/>
      <c r="I118" s="39"/>
      <c r="J118" s="39"/>
      <c r="K118" s="44"/>
      <c r="L118" s="33">
        <f t="shared" si="2"/>
        <v>0</v>
      </c>
      <c r="M118" s="45"/>
      <c r="N118" s="34">
        <f t="shared" si="3"/>
        <v>0</v>
      </c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</row>
    <row r="119" spans="1:164" x14ac:dyDescent="0.2">
      <c r="A119" s="38"/>
      <c r="B119" s="39"/>
      <c r="C119" s="40"/>
      <c r="D119" s="40"/>
      <c r="E119" s="41"/>
      <c r="F119" s="42"/>
      <c r="G119" s="41"/>
      <c r="H119" s="41"/>
      <c r="I119" s="39"/>
      <c r="J119" s="39"/>
      <c r="K119" s="44"/>
      <c r="L119" s="33">
        <f t="shared" si="2"/>
        <v>0</v>
      </c>
      <c r="M119" s="45"/>
      <c r="N119" s="34">
        <f t="shared" si="3"/>
        <v>0</v>
      </c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</row>
    <row r="120" spans="1:164" x14ac:dyDescent="0.2">
      <c r="A120" s="38"/>
      <c r="B120" s="39"/>
      <c r="C120" s="40"/>
      <c r="D120" s="40"/>
      <c r="E120" s="41"/>
      <c r="F120" s="42"/>
      <c r="G120" s="41"/>
      <c r="H120" s="41"/>
      <c r="I120" s="39"/>
      <c r="J120" s="39"/>
      <c r="K120" s="44"/>
      <c r="L120" s="33">
        <f t="shared" si="2"/>
        <v>0</v>
      </c>
      <c r="M120" s="45"/>
      <c r="N120" s="34">
        <f t="shared" si="3"/>
        <v>0</v>
      </c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</row>
    <row r="121" spans="1:164" x14ac:dyDescent="0.2">
      <c r="A121" s="38"/>
      <c r="B121" s="39"/>
      <c r="C121" s="40"/>
      <c r="D121" s="40"/>
      <c r="E121" s="41"/>
      <c r="F121" s="42"/>
      <c r="G121" s="41"/>
      <c r="H121" s="41"/>
      <c r="I121" s="39"/>
      <c r="J121" s="39"/>
      <c r="K121" s="44"/>
      <c r="L121" s="33">
        <f t="shared" si="2"/>
        <v>0</v>
      </c>
      <c r="M121" s="45"/>
      <c r="N121" s="34">
        <f t="shared" si="3"/>
        <v>0</v>
      </c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</row>
    <row r="122" spans="1:164" x14ac:dyDescent="0.2">
      <c r="A122" s="38"/>
      <c r="B122" s="39"/>
      <c r="C122" s="40"/>
      <c r="D122" s="40"/>
      <c r="E122" s="41"/>
      <c r="F122" s="42"/>
      <c r="G122" s="41"/>
      <c r="H122" s="41"/>
      <c r="I122" s="39"/>
      <c r="J122" s="39"/>
      <c r="K122" s="44"/>
      <c r="L122" s="33">
        <f t="shared" si="2"/>
        <v>0</v>
      </c>
      <c r="M122" s="45"/>
      <c r="N122" s="34">
        <f t="shared" si="3"/>
        <v>0</v>
      </c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</row>
    <row r="123" spans="1:164" x14ac:dyDescent="0.2">
      <c r="A123" s="38"/>
      <c r="B123" s="39"/>
      <c r="C123" s="40"/>
      <c r="D123" s="40"/>
      <c r="E123" s="41"/>
      <c r="F123" s="42"/>
      <c r="G123" s="41"/>
      <c r="H123" s="41"/>
      <c r="I123" s="39"/>
      <c r="J123" s="39"/>
      <c r="K123" s="44"/>
      <c r="L123" s="33">
        <f t="shared" si="2"/>
        <v>0</v>
      </c>
      <c r="M123" s="45"/>
      <c r="N123" s="34">
        <f t="shared" si="3"/>
        <v>0</v>
      </c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</row>
    <row r="124" spans="1:164" x14ac:dyDescent="0.2">
      <c r="A124" s="38"/>
      <c r="B124" s="39"/>
      <c r="C124" s="40"/>
      <c r="D124" s="40"/>
      <c r="E124" s="41"/>
      <c r="F124" s="42"/>
      <c r="G124" s="41"/>
      <c r="H124" s="41"/>
      <c r="I124" s="39"/>
      <c r="J124" s="39"/>
      <c r="K124" s="44"/>
      <c r="L124" s="33">
        <f t="shared" si="2"/>
        <v>0</v>
      </c>
      <c r="M124" s="45"/>
      <c r="N124" s="34">
        <f t="shared" si="3"/>
        <v>0</v>
      </c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</row>
    <row r="125" spans="1:164" x14ac:dyDescent="0.2">
      <c r="A125" s="38"/>
      <c r="B125" s="39"/>
      <c r="C125" s="40"/>
      <c r="D125" s="40"/>
      <c r="E125" s="41"/>
      <c r="F125" s="42"/>
      <c r="G125" s="41"/>
      <c r="H125" s="41"/>
      <c r="I125" s="39"/>
      <c r="J125" s="39"/>
      <c r="K125" s="44"/>
      <c r="L125" s="33">
        <f t="shared" si="2"/>
        <v>0</v>
      </c>
      <c r="M125" s="45"/>
      <c r="N125" s="34">
        <f t="shared" si="3"/>
        <v>0</v>
      </c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</row>
    <row r="126" spans="1:164" x14ac:dyDescent="0.2">
      <c r="A126" s="38"/>
      <c r="B126" s="39"/>
      <c r="C126" s="40"/>
      <c r="D126" s="40"/>
      <c r="E126" s="41"/>
      <c r="F126" s="42"/>
      <c r="G126" s="41"/>
      <c r="H126" s="41"/>
      <c r="I126" s="39"/>
      <c r="J126" s="39"/>
      <c r="K126" s="44"/>
      <c r="L126" s="33">
        <f t="shared" si="2"/>
        <v>0</v>
      </c>
      <c r="M126" s="45"/>
      <c r="N126" s="34">
        <f t="shared" si="3"/>
        <v>0</v>
      </c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</row>
    <row r="127" spans="1:164" x14ac:dyDescent="0.2">
      <c r="A127" s="38"/>
      <c r="B127" s="39"/>
      <c r="C127" s="40"/>
      <c r="D127" s="40"/>
      <c r="E127" s="41"/>
      <c r="F127" s="42"/>
      <c r="G127" s="41"/>
      <c r="H127" s="41"/>
      <c r="I127" s="39"/>
      <c r="J127" s="39"/>
      <c r="K127" s="44"/>
      <c r="L127" s="33">
        <f t="shared" si="2"/>
        <v>0</v>
      </c>
      <c r="M127" s="45"/>
      <c r="N127" s="34">
        <f t="shared" si="3"/>
        <v>0</v>
      </c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</row>
    <row r="128" spans="1:164" x14ac:dyDescent="0.2">
      <c r="A128" s="38"/>
      <c r="B128" s="39"/>
      <c r="C128" s="40"/>
      <c r="D128" s="40"/>
      <c r="E128" s="41"/>
      <c r="F128" s="42"/>
      <c r="G128" s="41"/>
      <c r="H128" s="41"/>
      <c r="I128" s="39"/>
      <c r="J128" s="39"/>
      <c r="K128" s="44"/>
      <c r="L128" s="33">
        <f t="shared" si="2"/>
        <v>0</v>
      </c>
      <c r="M128" s="45"/>
      <c r="N128" s="34">
        <f t="shared" si="3"/>
        <v>0</v>
      </c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</row>
    <row r="129" spans="1:164" x14ac:dyDescent="0.2">
      <c r="A129" s="38"/>
      <c r="B129" s="39"/>
      <c r="C129" s="40"/>
      <c r="D129" s="40"/>
      <c r="E129" s="41"/>
      <c r="F129" s="42"/>
      <c r="G129" s="41"/>
      <c r="H129" s="41"/>
      <c r="I129" s="39"/>
      <c r="J129" s="39"/>
      <c r="K129" s="44"/>
      <c r="L129" s="33">
        <f t="shared" si="2"/>
        <v>0</v>
      </c>
      <c r="M129" s="45"/>
      <c r="N129" s="34">
        <f t="shared" si="3"/>
        <v>0</v>
      </c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</row>
    <row r="130" spans="1:164" x14ac:dyDescent="0.2">
      <c r="A130" s="38"/>
      <c r="B130" s="39"/>
      <c r="C130" s="40"/>
      <c r="D130" s="40"/>
      <c r="E130" s="41"/>
      <c r="F130" s="42"/>
      <c r="G130" s="41"/>
      <c r="H130" s="41"/>
      <c r="I130" s="39"/>
      <c r="J130" s="39"/>
      <c r="K130" s="44"/>
      <c r="L130" s="33">
        <f t="shared" si="2"/>
        <v>0</v>
      </c>
      <c r="M130" s="45"/>
      <c r="N130" s="34">
        <f t="shared" si="3"/>
        <v>0</v>
      </c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</row>
    <row r="131" spans="1:164" x14ac:dyDescent="0.2">
      <c r="A131" s="38"/>
      <c r="B131" s="39"/>
      <c r="C131" s="40"/>
      <c r="D131" s="40"/>
      <c r="E131" s="41"/>
      <c r="F131" s="42"/>
      <c r="G131" s="41"/>
      <c r="H131" s="41"/>
      <c r="I131" s="39"/>
      <c r="J131" s="39"/>
      <c r="K131" s="44"/>
      <c r="L131" s="33">
        <f t="shared" si="2"/>
        <v>0</v>
      </c>
      <c r="M131" s="45"/>
      <c r="N131" s="34">
        <f t="shared" si="3"/>
        <v>0</v>
      </c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</row>
    <row r="132" spans="1:164" x14ac:dyDescent="0.2">
      <c r="A132" s="38"/>
      <c r="B132" s="39"/>
      <c r="C132" s="40"/>
      <c r="D132" s="40"/>
      <c r="E132" s="41"/>
      <c r="F132" s="42"/>
      <c r="G132" s="41"/>
      <c r="H132" s="41"/>
      <c r="I132" s="39"/>
      <c r="J132" s="39"/>
      <c r="K132" s="44"/>
      <c r="L132" s="33">
        <f t="shared" si="2"/>
        <v>0</v>
      </c>
      <c r="M132" s="45"/>
      <c r="N132" s="34">
        <f t="shared" si="3"/>
        <v>0</v>
      </c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</row>
    <row r="133" spans="1:164" x14ac:dyDescent="0.2">
      <c r="A133" s="38"/>
      <c r="B133" s="39"/>
      <c r="C133" s="40"/>
      <c r="D133" s="40"/>
      <c r="E133" s="41"/>
      <c r="F133" s="42"/>
      <c r="G133" s="41"/>
      <c r="H133" s="41"/>
      <c r="I133" s="39"/>
      <c r="J133" s="39"/>
      <c r="K133" s="44"/>
      <c r="L133" s="33">
        <f t="shared" si="2"/>
        <v>0</v>
      </c>
      <c r="M133" s="45"/>
      <c r="N133" s="34">
        <f t="shared" si="3"/>
        <v>0</v>
      </c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</row>
    <row r="134" spans="1:164" x14ac:dyDescent="0.2">
      <c r="A134" s="38"/>
      <c r="B134" s="39"/>
      <c r="C134" s="40"/>
      <c r="D134" s="40"/>
      <c r="E134" s="41"/>
      <c r="F134" s="42"/>
      <c r="G134" s="41"/>
      <c r="H134" s="41"/>
      <c r="I134" s="39"/>
      <c r="J134" s="39"/>
      <c r="K134" s="44"/>
      <c r="L134" s="33">
        <f t="shared" si="2"/>
        <v>0</v>
      </c>
      <c r="M134" s="45"/>
      <c r="N134" s="34">
        <f t="shared" si="3"/>
        <v>0</v>
      </c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</row>
    <row r="135" spans="1:164" x14ac:dyDescent="0.2">
      <c r="A135" s="38"/>
      <c r="B135" s="39"/>
      <c r="C135" s="40"/>
      <c r="D135" s="40"/>
      <c r="E135" s="41"/>
      <c r="F135" s="42"/>
      <c r="G135" s="41"/>
      <c r="H135" s="41"/>
      <c r="I135" s="39"/>
      <c r="J135" s="39"/>
      <c r="K135" s="44"/>
      <c r="L135" s="33">
        <f t="shared" si="2"/>
        <v>0</v>
      </c>
      <c r="M135" s="45"/>
      <c r="N135" s="34">
        <f t="shared" si="3"/>
        <v>0</v>
      </c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</row>
    <row r="136" spans="1:164" x14ac:dyDescent="0.2">
      <c r="A136" s="38"/>
      <c r="B136" s="39"/>
      <c r="C136" s="40"/>
      <c r="D136" s="40"/>
      <c r="E136" s="41"/>
      <c r="F136" s="42"/>
      <c r="G136" s="41"/>
      <c r="H136" s="41"/>
      <c r="I136" s="39"/>
      <c r="J136" s="39"/>
      <c r="K136" s="44"/>
      <c r="L136" s="33">
        <f t="shared" si="2"/>
        <v>0</v>
      </c>
      <c r="M136" s="45"/>
      <c r="N136" s="34">
        <f t="shared" si="3"/>
        <v>0</v>
      </c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</row>
    <row r="137" spans="1:164" x14ac:dyDescent="0.2">
      <c r="A137" s="38"/>
      <c r="B137" s="39"/>
      <c r="C137" s="40"/>
      <c r="D137" s="40"/>
      <c r="E137" s="41"/>
      <c r="F137" s="42"/>
      <c r="G137" s="41"/>
      <c r="H137" s="41"/>
      <c r="I137" s="39"/>
      <c r="J137" s="39"/>
      <c r="K137" s="44"/>
      <c r="L137" s="33">
        <f t="shared" si="2"/>
        <v>0</v>
      </c>
      <c r="M137" s="45"/>
      <c r="N137" s="34">
        <f t="shared" si="3"/>
        <v>0</v>
      </c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</row>
    <row r="138" spans="1:164" x14ac:dyDescent="0.2">
      <c r="A138" s="38"/>
      <c r="B138" s="39"/>
      <c r="C138" s="40"/>
      <c r="D138" s="40"/>
      <c r="E138" s="41"/>
      <c r="F138" s="42"/>
      <c r="G138" s="41"/>
      <c r="H138" s="41"/>
      <c r="I138" s="39"/>
      <c r="J138" s="39"/>
      <c r="K138" s="44"/>
      <c r="L138" s="33">
        <f t="shared" si="2"/>
        <v>0</v>
      </c>
      <c r="M138" s="45"/>
      <c r="N138" s="34">
        <f t="shared" si="3"/>
        <v>0</v>
      </c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</row>
    <row r="139" spans="1:164" x14ac:dyDescent="0.2">
      <c r="A139" s="38"/>
      <c r="B139" s="39"/>
      <c r="C139" s="40"/>
      <c r="D139" s="40"/>
      <c r="E139" s="41"/>
      <c r="F139" s="42"/>
      <c r="G139" s="41"/>
      <c r="H139" s="41"/>
      <c r="I139" s="39"/>
      <c r="J139" s="39"/>
      <c r="K139" s="44"/>
      <c r="L139" s="33">
        <f t="shared" si="2"/>
        <v>0</v>
      </c>
      <c r="M139" s="45"/>
      <c r="N139" s="34">
        <f t="shared" si="3"/>
        <v>0</v>
      </c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</row>
    <row r="140" spans="1:164" x14ac:dyDescent="0.2">
      <c r="A140" s="38"/>
      <c r="B140" s="39"/>
      <c r="C140" s="40"/>
      <c r="D140" s="40"/>
      <c r="E140" s="41"/>
      <c r="F140" s="42"/>
      <c r="G140" s="41"/>
      <c r="H140" s="41"/>
      <c r="I140" s="39"/>
      <c r="J140" s="39"/>
      <c r="K140" s="44"/>
      <c r="L140" s="33">
        <f t="shared" si="2"/>
        <v>0</v>
      </c>
      <c r="M140" s="45"/>
      <c r="N140" s="34">
        <f t="shared" si="3"/>
        <v>0</v>
      </c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</row>
    <row r="141" spans="1:164" x14ac:dyDescent="0.2">
      <c r="A141" s="38"/>
      <c r="B141" s="39"/>
      <c r="C141" s="40"/>
      <c r="D141" s="40"/>
      <c r="E141" s="41"/>
      <c r="F141" s="42"/>
      <c r="G141" s="41"/>
      <c r="H141" s="41"/>
      <c r="I141" s="39"/>
      <c r="J141" s="39"/>
      <c r="K141" s="44"/>
      <c r="L141" s="33">
        <f t="shared" si="2"/>
        <v>0</v>
      </c>
      <c r="M141" s="45"/>
      <c r="N141" s="34">
        <f t="shared" si="3"/>
        <v>0</v>
      </c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</row>
    <row r="142" spans="1:164" x14ac:dyDescent="0.2">
      <c r="A142" s="38"/>
      <c r="B142" s="39"/>
      <c r="C142" s="40"/>
      <c r="D142" s="40"/>
      <c r="E142" s="41"/>
      <c r="F142" s="42"/>
      <c r="G142" s="41"/>
      <c r="H142" s="41"/>
      <c r="I142" s="39"/>
      <c r="J142" s="39"/>
      <c r="K142" s="44"/>
      <c r="L142" s="33">
        <f t="shared" si="2"/>
        <v>0</v>
      </c>
      <c r="M142" s="45"/>
      <c r="N142" s="34">
        <f t="shared" si="3"/>
        <v>0</v>
      </c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</row>
    <row r="143" spans="1:164" x14ac:dyDescent="0.2">
      <c r="A143" s="38"/>
      <c r="B143" s="39"/>
      <c r="C143" s="40"/>
      <c r="D143" s="40"/>
      <c r="E143" s="41"/>
      <c r="F143" s="42"/>
      <c r="G143" s="41"/>
      <c r="H143" s="41"/>
      <c r="I143" s="39"/>
      <c r="J143" s="39"/>
      <c r="K143" s="44"/>
      <c r="L143" s="33">
        <f t="shared" si="2"/>
        <v>0</v>
      </c>
      <c r="M143" s="45"/>
      <c r="N143" s="34">
        <f t="shared" si="3"/>
        <v>0</v>
      </c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</row>
    <row r="144" spans="1:164" x14ac:dyDescent="0.2">
      <c r="A144" s="38"/>
      <c r="B144" s="39"/>
      <c r="C144" s="40"/>
      <c r="D144" s="40"/>
      <c r="E144" s="41"/>
      <c r="F144" s="42"/>
      <c r="G144" s="41"/>
      <c r="H144" s="41"/>
      <c r="I144" s="39"/>
      <c r="J144" s="39"/>
      <c r="K144" s="44"/>
      <c r="L144" s="33">
        <f t="shared" si="2"/>
        <v>0</v>
      </c>
      <c r="M144" s="45"/>
      <c r="N144" s="34">
        <f t="shared" si="3"/>
        <v>0</v>
      </c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</row>
    <row r="145" spans="1:164" x14ac:dyDescent="0.2">
      <c r="A145" s="38"/>
      <c r="B145" s="39"/>
      <c r="C145" s="40"/>
      <c r="D145" s="40"/>
      <c r="E145" s="41"/>
      <c r="F145" s="42"/>
      <c r="G145" s="41"/>
      <c r="H145" s="41"/>
      <c r="I145" s="39"/>
      <c r="J145" s="39"/>
      <c r="K145" s="44"/>
      <c r="L145" s="33">
        <f t="shared" si="2"/>
        <v>0</v>
      </c>
      <c r="M145" s="45"/>
      <c r="N145" s="34">
        <f t="shared" si="3"/>
        <v>0</v>
      </c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</row>
    <row r="146" spans="1:164" x14ac:dyDescent="0.2">
      <c r="A146" s="38"/>
      <c r="B146" s="39"/>
      <c r="C146" s="40"/>
      <c r="D146" s="40"/>
      <c r="E146" s="41"/>
      <c r="F146" s="42"/>
      <c r="G146" s="41"/>
      <c r="H146" s="41"/>
      <c r="I146" s="39"/>
      <c r="J146" s="39"/>
      <c r="K146" s="44"/>
      <c r="L146" s="33">
        <f t="shared" si="2"/>
        <v>0</v>
      </c>
      <c r="M146" s="45"/>
      <c r="N146" s="34">
        <f t="shared" si="3"/>
        <v>0</v>
      </c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</row>
    <row r="147" spans="1:164" x14ac:dyDescent="0.2">
      <c r="A147" s="38"/>
      <c r="B147" s="39"/>
      <c r="C147" s="40"/>
      <c r="D147" s="40"/>
      <c r="E147" s="41"/>
      <c r="F147" s="42"/>
      <c r="G147" s="41"/>
      <c r="H147" s="41"/>
      <c r="I147" s="39"/>
      <c r="J147" s="39"/>
      <c r="K147" s="44"/>
      <c r="L147" s="33">
        <f t="shared" si="2"/>
        <v>0</v>
      </c>
      <c r="M147" s="45"/>
      <c r="N147" s="34">
        <f t="shared" si="3"/>
        <v>0</v>
      </c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</row>
    <row r="148" spans="1:164" x14ac:dyDescent="0.2">
      <c r="A148" s="38"/>
      <c r="B148" s="39"/>
      <c r="C148" s="40"/>
      <c r="D148" s="40"/>
      <c r="E148" s="41"/>
      <c r="F148" s="42"/>
      <c r="G148" s="41"/>
      <c r="H148" s="41"/>
      <c r="I148" s="39"/>
      <c r="J148" s="39"/>
      <c r="K148" s="44"/>
      <c r="L148" s="33">
        <f t="shared" si="2"/>
        <v>0</v>
      </c>
      <c r="M148" s="45"/>
      <c r="N148" s="34">
        <f t="shared" si="3"/>
        <v>0</v>
      </c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</row>
    <row r="149" spans="1:164" x14ac:dyDescent="0.2">
      <c r="A149" s="38"/>
      <c r="B149" s="39"/>
      <c r="C149" s="40"/>
      <c r="D149" s="40"/>
      <c r="E149" s="41"/>
      <c r="F149" s="42"/>
      <c r="G149" s="41"/>
      <c r="H149" s="41"/>
      <c r="I149" s="39"/>
      <c r="J149" s="39"/>
      <c r="K149" s="44"/>
      <c r="L149" s="33">
        <f t="shared" si="2"/>
        <v>0</v>
      </c>
      <c r="M149" s="45"/>
      <c r="N149" s="34">
        <f t="shared" si="3"/>
        <v>0</v>
      </c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</row>
    <row r="150" spans="1:164" x14ac:dyDescent="0.2">
      <c r="A150" s="38"/>
      <c r="B150" s="39"/>
      <c r="C150" s="40"/>
      <c r="D150" s="40"/>
      <c r="E150" s="41"/>
      <c r="F150" s="42"/>
      <c r="G150" s="41"/>
      <c r="H150" s="41"/>
      <c r="I150" s="39"/>
      <c r="J150" s="39"/>
      <c r="K150" s="44"/>
      <c r="L150" s="33">
        <f t="shared" ref="L150:L213" si="4">MIN(A150,SUM(O150:FH150))</f>
        <v>0</v>
      </c>
      <c r="M150" s="45"/>
      <c r="N150" s="34">
        <f t="shared" ref="N150:N213" si="5">(L150*M150)</f>
        <v>0</v>
      </c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</row>
    <row r="151" spans="1:164" x14ac:dyDescent="0.2">
      <c r="A151" s="38"/>
      <c r="B151" s="39"/>
      <c r="C151" s="40"/>
      <c r="D151" s="40"/>
      <c r="E151" s="41"/>
      <c r="F151" s="42"/>
      <c r="G151" s="41"/>
      <c r="H151" s="41"/>
      <c r="I151" s="39"/>
      <c r="J151" s="39"/>
      <c r="K151" s="44"/>
      <c r="L151" s="33">
        <f t="shared" si="4"/>
        <v>0</v>
      </c>
      <c r="M151" s="45"/>
      <c r="N151" s="34">
        <f t="shared" si="5"/>
        <v>0</v>
      </c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</row>
    <row r="152" spans="1:164" x14ac:dyDescent="0.2">
      <c r="A152" s="38"/>
      <c r="B152" s="39"/>
      <c r="C152" s="40"/>
      <c r="D152" s="40"/>
      <c r="E152" s="41"/>
      <c r="F152" s="42"/>
      <c r="G152" s="41"/>
      <c r="H152" s="41"/>
      <c r="I152" s="39"/>
      <c r="J152" s="39"/>
      <c r="K152" s="44"/>
      <c r="L152" s="33">
        <f t="shared" si="4"/>
        <v>0</v>
      </c>
      <c r="M152" s="45"/>
      <c r="N152" s="34">
        <f t="shared" si="5"/>
        <v>0</v>
      </c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</row>
    <row r="153" spans="1:164" x14ac:dyDescent="0.2">
      <c r="A153" s="38"/>
      <c r="B153" s="39"/>
      <c r="C153" s="40"/>
      <c r="D153" s="40"/>
      <c r="E153" s="41"/>
      <c r="F153" s="42"/>
      <c r="G153" s="41"/>
      <c r="H153" s="41"/>
      <c r="I153" s="39"/>
      <c r="J153" s="39"/>
      <c r="K153" s="44"/>
      <c r="L153" s="33">
        <f t="shared" si="4"/>
        <v>0</v>
      </c>
      <c r="M153" s="45"/>
      <c r="N153" s="34">
        <f t="shared" si="5"/>
        <v>0</v>
      </c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</row>
    <row r="154" spans="1:164" x14ac:dyDescent="0.2">
      <c r="A154" s="38"/>
      <c r="B154" s="39"/>
      <c r="C154" s="40"/>
      <c r="D154" s="40"/>
      <c r="E154" s="41"/>
      <c r="F154" s="42"/>
      <c r="G154" s="41"/>
      <c r="H154" s="41"/>
      <c r="I154" s="39"/>
      <c r="J154" s="39"/>
      <c r="K154" s="44"/>
      <c r="L154" s="33">
        <f t="shared" si="4"/>
        <v>0</v>
      </c>
      <c r="M154" s="45"/>
      <c r="N154" s="34">
        <f t="shared" si="5"/>
        <v>0</v>
      </c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</row>
    <row r="155" spans="1:164" x14ac:dyDescent="0.2">
      <c r="A155" s="38"/>
      <c r="B155" s="39"/>
      <c r="C155" s="40"/>
      <c r="D155" s="40"/>
      <c r="E155" s="41"/>
      <c r="F155" s="42"/>
      <c r="G155" s="41"/>
      <c r="H155" s="41"/>
      <c r="I155" s="39"/>
      <c r="J155" s="39"/>
      <c r="K155" s="44"/>
      <c r="L155" s="33">
        <f t="shared" si="4"/>
        <v>0</v>
      </c>
      <c r="M155" s="45"/>
      <c r="N155" s="34">
        <f t="shared" si="5"/>
        <v>0</v>
      </c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</row>
    <row r="156" spans="1:164" x14ac:dyDescent="0.2">
      <c r="A156" s="38"/>
      <c r="B156" s="39"/>
      <c r="C156" s="40"/>
      <c r="D156" s="40"/>
      <c r="E156" s="41"/>
      <c r="F156" s="42"/>
      <c r="G156" s="41"/>
      <c r="H156" s="41"/>
      <c r="I156" s="39"/>
      <c r="J156" s="39"/>
      <c r="K156" s="44"/>
      <c r="L156" s="33">
        <f t="shared" si="4"/>
        <v>0</v>
      </c>
      <c r="M156" s="45"/>
      <c r="N156" s="34">
        <f t="shared" si="5"/>
        <v>0</v>
      </c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</row>
    <row r="157" spans="1:164" x14ac:dyDescent="0.2">
      <c r="A157" s="38"/>
      <c r="B157" s="39"/>
      <c r="C157" s="40"/>
      <c r="D157" s="40"/>
      <c r="E157" s="41"/>
      <c r="F157" s="42"/>
      <c r="G157" s="41"/>
      <c r="H157" s="41"/>
      <c r="I157" s="39"/>
      <c r="J157" s="39"/>
      <c r="K157" s="44"/>
      <c r="L157" s="33">
        <f t="shared" si="4"/>
        <v>0</v>
      </c>
      <c r="M157" s="45"/>
      <c r="N157" s="34">
        <f t="shared" si="5"/>
        <v>0</v>
      </c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</row>
    <row r="158" spans="1:164" x14ac:dyDescent="0.2">
      <c r="A158" s="38"/>
      <c r="B158" s="39"/>
      <c r="C158" s="40"/>
      <c r="D158" s="40"/>
      <c r="E158" s="41"/>
      <c r="F158" s="42"/>
      <c r="G158" s="41"/>
      <c r="H158" s="41"/>
      <c r="I158" s="39"/>
      <c r="J158" s="39"/>
      <c r="K158" s="44"/>
      <c r="L158" s="33">
        <f t="shared" si="4"/>
        <v>0</v>
      </c>
      <c r="M158" s="45"/>
      <c r="N158" s="34">
        <f t="shared" si="5"/>
        <v>0</v>
      </c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</row>
    <row r="159" spans="1:164" x14ac:dyDescent="0.2">
      <c r="A159" s="38"/>
      <c r="B159" s="39"/>
      <c r="C159" s="40"/>
      <c r="D159" s="40"/>
      <c r="E159" s="41"/>
      <c r="F159" s="42"/>
      <c r="G159" s="41"/>
      <c r="H159" s="41"/>
      <c r="I159" s="39"/>
      <c r="J159" s="39"/>
      <c r="K159" s="44"/>
      <c r="L159" s="33">
        <f t="shared" si="4"/>
        <v>0</v>
      </c>
      <c r="M159" s="45"/>
      <c r="N159" s="34">
        <f t="shared" si="5"/>
        <v>0</v>
      </c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</row>
    <row r="160" spans="1:164" x14ac:dyDescent="0.2">
      <c r="A160" s="38"/>
      <c r="B160" s="39"/>
      <c r="C160" s="40"/>
      <c r="D160" s="40"/>
      <c r="E160" s="41"/>
      <c r="F160" s="42"/>
      <c r="G160" s="41"/>
      <c r="H160" s="41"/>
      <c r="I160" s="39"/>
      <c r="J160" s="39"/>
      <c r="K160" s="44"/>
      <c r="L160" s="33">
        <f t="shared" si="4"/>
        <v>0</v>
      </c>
      <c r="M160" s="45"/>
      <c r="N160" s="34">
        <f t="shared" si="5"/>
        <v>0</v>
      </c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</row>
    <row r="161" spans="1:164" x14ac:dyDescent="0.2">
      <c r="A161" s="38"/>
      <c r="B161" s="39"/>
      <c r="C161" s="40"/>
      <c r="D161" s="40"/>
      <c r="E161" s="41"/>
      <c r="F161" s="42"/>
      <c r="G161" s="41"/>
      <c r="H161" s="41"/>
      <c r="I161" s="39"/>
      <c r="J161" s="39"/>
      <c r="K161" s="44"/>
      <c r="L161" s="33">
        <f t="shared" si="4"/>
        <v>0</v>
      </c>
      <c r="M161" s="45"/>
      <c r="N161" s="34">
        <f t="shared" si="5"/>
        <v>0</v>
      </c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</row>
    <row r="162" spans="1:164" x14ac:dyDescent="0.2">
      <c r="A162" s="38"/>
      <c r="B162" s="39"/>
      <c r="C162" s="40"/>
      <c r="D162" s="40"/>
      <c r="E162" s="41"/>
      <c r="F162" s="42"/>
      <c r="G162" s="41"/>
      <c r="H162" s="41"/>
      <c r="I162" s="39"/>
      <c r="J162" s="39"/>
      <c r="K162" s="44"/>
      <c r="L162" s="33">
        <f t="shared" si="4"/>
        <v>0</v>
      </c>
      <c r="M162" s="45"/>
      <c r="N162" s="34">
        <f t="shared" si="5"/>
        <v>0</v>
      </c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</row>
    <row r="163" spans="1:164" x14ac:dyDescent="0.2">
      <c r="A163" s="38"/>
      <c r="B163" s="39"/>
      <c r="C163" s="40"/>
      <c r="D163" s="40"/>
      <c r="E163" s="41"/>
      <c r="F163" s="42"/>
      <c r="G163" s="41"/>
      <c r="H163" s="41"/>
      <c r="I163" s="39"/>
      <c r="J163" s="39"/>
      <c r="K163" s="44"/>
      <c r="L163" s="33">
        <f t="shared" si="4"/>
        <v>0</v>
      </c>
      <c r="M163" s="45"/>
      <c r="N163" s="34">
        <f t="shared" si="5"/>
        <v>0</v>
      </c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</row>
    <row r="164" spans="1:164" x14ac:dyDescent="0.2">
      <c r="A164" s="38"/>
      <c r="B164" s="39"/>
      <c r="C164" s="40"/>
      <c r="D164" s="40"/>
      <c r="E164" s="41"/>
      <c r="F164" s="42"/>
      <c r="G164" s="41"/>
      <c r="H164" s="41"/>
      <c r="I164" s="39"/>
      <c r="J164" s="39"/>
      <c r="K164" s="44"/>
      <c r="L164" s="33">
        <f t="shared" si="4"/>
        <v>0</v>
      </c>
      <c r="M164" s="45"/>
      <c r="N164" s="34">
        <f t="shared" si="5"/>
        <v>0</v>
      </c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</row>
    <row r="165" spans="1:164" x14ac:dyDescent="0.2">
      <c r="A165" s="38"/>
      <c r="B165" s="39"/>
      <c r="C165" s="40"/>
      <c r="D165" s="40"/>
      <c r="E165" s="41"/>
      <c r="F165" s="42"/>
      <c r="G165" s="41"/>
      <c r="H165" s="41"/>
      <c r="I165" s="39"/>
      <c r="J165" s="39"/>
      <c r="K165" s="44"/>
      <c r="L165" s="33">
        <f t="shared" si="4"/>
        <v>0</v>
      </c>
      <c r="M165" s="45"/>
      <c r="N165" s="34">
        <f t="shared" si="5"/>
        <v>0</v>
      </c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</row>
    <row r="166" spans="1:164" x14ac:dyDescent="0.2">
      <c r="A166" s="38"/>
      <c r="B166" s="39"/>
      <c r="C166" s="40"/>
      <c r="D166" s="40"/>
      <c r="E166" s="41"/>
      <c r="F166" s="42"/>
      <c r="G166" s="41"/>
      <c r="H166" s="41"/>
      <c r="I166" s="39"/>
      <c r="J166" s="39"/>
      <c r="K166" s="44"/>
      <c r="L166" s="33">
        <f t="shared" si="4"/>
        <v>0</v>
      </c>
      <c r="M166" s="45"/>
      <c r="N166" s="34">
        <f t="shared" si="5"/>
        <v>0</v>
      </c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</row>
    <row r="167" spans="1:164" x14ac:dyDescent="0.2">
      <c r="A167" s="38"/>
      <c r="B167" s="39"/>
      <c r="C167" s="40"/>
      <c r="D167" s="40"/>
      <c r="E167" s="41"/>
      <c r="F167" s="42"/>
      <c r="G167" s="41"/>
      <c r="H167" s="41"/>
      <c r="I167" s="39"/>
      <c r="J167" s="39"/>
      <c r="K167" s="44"/>
      <c r="L167" s="33">
        <f t="shared" si="4"/>
        <v>0</v>
      </c>
      <c r="M167" s="45"/>
      <c r="N167" s="34">
        <f t="shared" si="5"/>
        <v>0</v>
      </c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</row>
    <row r="168" spans="1:164" x14ac:dyDescent="0.2">
      <c r="A168" s="38"/>
      <c r="B168" s="39"/>
      <c r="C168" s="40"/>
      <c r="D168" s="40"/>
      <c r="E168" s="41"/>
      <c r="F168" s="42"/>
      <c r="G168" s="41"/>
      <c r="H168" s="41"/>
      <c r="I168" s="39"/>
      <c r="J168" s="39"/>
      <c r="K168" s="44"/>
      <c r="L168" s="33">
        <f t="shared" si="4"/>
        <v>0</v>
      </c>
      <c r="M168" s="45"/>
      <c r="N168" s="34">
        <f t="shared" si="5"/>
        <v>0</v>
      </c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</row>
    <row r="169" spans="1:164" x14ac:dyDescent="0.2">
      <c r="A169" s="38"/>
      <c r="B169" s="39"/>
      <c r="C169" s="40"/>
      <c r="D169" s="40"/>
      <c r="E169" s="41"/>
      <c r="F169" s="42"/>
      <c r="G169" s="41"/>
      <c r="H169" s="41"/>
      <c r="I169" s="39"/>
      <c r="J169" s="39"/>
      <c r="K169" s="44"/>
      <c r="L169" s="33">
        <f t="shared" si="4"/>
        <v>0</v>
      </c>
      <c r="M169" s="45"/>
      <c r="N169" s="34">
        <f t="shared" si="5"/>
        <v>0</v>
      </c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</row>
    <row r="170" spans="1:164" x14ac:dyDescent="0.2">
      <c r="A170" s="38"/>
      <c r="B170" s="39"/>
      <c r="C170" s="40"/>
      <c r="D170" s="40"/>
      <c r="E170" s="41"/>
      <c r="F170" s="42"/>
      <c r="G170" s="41"/>
      <c r="H170" s="41"/>
      <c r="I170" s="39"/>
      <c r="J170" s="39"/>
      <c r="K170" s="44"/>
      <c r="L170" s="33">
        <f t="shared" si="4"/>
        <v>0</v>
      </c>
      <c r="M170" s="45"/>
      <c r="N170" s="34">
        <f t="shared" si="5"/>
        <v>0</v>
      </c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</row>
    <row r="171" spans="1:164" x14ac:dyDescent="0.2">
      <c r="A171" s="38"/>
      <c r="B171" s="39"/>
      <c r="C171" s="40"/>
      <c r="D171" s="40"/>
      <c r="E171" s="41"/>
      <c r="F171" s="42"/>
      <c r="G171" s="41"/>
      <c r="H171" s="41"/>
      <c r="I171" s="39"/>
      <c r="J171" s="39"/>
      <c r="K171" s="44"/>
      <c r="L171" s="33">
        <f t="shared" si="4"/>
        <v>0</v>
      </c>
      <c r="M171" s="45"/>
      <c r="N171" s="34">
        <f t="shared" si="5"/>
        <v>0</v>
      </c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</row>
    <row r="172" spans="1:164" x14ac:dyDescent="0.2">
      <c r="A172" s="38"/>
      <c r="B172" s="39"/>
      <c r="C172" s="40"/>
      <c r="D172" s="40"/>
      <c r="E172" s="41"/>
      <c r="F172" s="42"/>
      <c r="G172" s="41"/>
      <c r="H172" s="41"/>
      <c r="I172" s="39"/>
      <c r="J172" s="39"/>
      <c r="K172" s="44"/>
      <c r="L172" s="33">
        <f t="shared" si="4"/>
        <v>0</v>
      </c>
      <c r="M172" s="45"/>
      <c r="N172" s="34">
        <f t="shared" si="5"/>
        <v>0</v>
      </c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</row>
    <row r="173" spans="1:164" x14ac:dyDescent="0.2">
      <c r="A173" s="38"/>
      <c r="B173" s="39"/>
      <c r="C173" s="40"/>
      <c r="D173" s="40"/>
      <c r="E173" s="41"/>
      <c r="F173" s="42"/>
      <c r="G173" s="41"/>
      <c r="H173" s="41"/>
      <c r="I173" s="39"/>
      <c r="J173" s="39"/>
      <c r="K173" s="44"/>
      <c r="L173" s="33">
        <f t="shared" si="4"/>
        <v>0</v>
      </c>
      <c r="M173" s="45"/>
      <c r="N173" s="34">
        <f t="shared" si="5"/>
        <v>0</v>
      </c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</row>
    <row r="174" spans="1:164" x14ac:dyDescent="0.2">
      <c r="A174" s="38"/>
      <c r="B174" s="39"/>
      <c r="C174" s="40"/>
      <c r="D174" s="40"/>
      <c r="E174" s="41"/>
      <c r="F174" s="42"/>
      <c r="G174" s="41"/>
      <c r="H174" s="41"/>
      <c r="I174" s="39"/>
      <c r="J174" s="39"/>
      <c r="K174" s="44"/>
      <c r="L174" s="33">
        <f t="shared" si="4"/>
        <v>0</v>
      </c>
      <c r="M174" s="45"/>
      <c r="N174" s="34">
        <f t="shared" si="5"/>
        <v>0</v>
      </c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</row>
    <row r="175" spans="1:164" x14ac:dyDescent="0.2">
      <c r="A175" s="38"/>
      <c r="B175" s="39"/>
      <c r="C175" s="40"/>
      <c r="D175" s="40"/>
      <c r="E175" s="41"/>
      <c r="F175" s="42"/>
      <c r="G175" s="41"/>
      <c r="H175" s="41"/>
      <c r="I175" s="39"/>
      <c r="J175" s="39"/>
      <c r="K175" s="44"/>
      <c r="L175" s="33">
        <f t="shared" si="4"/>
        <v>0</v>
      </c>
      <c r="M175" s="45"/>
      <c r="N175" s="34">
        <f t="shared" si="5"/>
        <v>0</v>
      </c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</row>
    <row r="176" spans="1:164" x14ac:dyDescent="0.2">
      <c r="A176" s="38"/>
      <c r="B176" s="39"/>
      <c r="C176" s="40"/>
      <c r="D176" s="40"/>
      <c r="E176" s="41"/>
      <c r="F176" s="42"/>
      <c r="G176" s="41"/>
      <c r="H176" s="41"/>
      <c r="I176" s="39"/>
      <c r="J176" s="39"/>
      <c r="K176" s="44"/>
      <c r="L176" s="33">
        <f t="shared" si="4"/>
        <v>0</v>
      </c>
      <c r="M176" s="45"/>
      <c r="N176" s="34">
        <f t="shared" si="5"/>
        <v>0</v>
      </c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</row>
    <row r="177" spans="1:164" x14ac:dyDescent="0.2">
      <c r="A177" s="38"/>
      <c r="B177" s="39"/>
      <c r="C177" s="40"/>
      <c r="D177" s="40"/>
      <c r="E177" s="41"/>
      <c r="F177" s="42"/>
      <c r="G177" s="41"/>
      <c r="H177" s="41"/>
      <c r="I177" s="39"/>
      <c r="J177" s="39"/>
      <c r="K177" s="44"/>
      <c r="L177" s="33">
        <f t="shared" si="4"/>
        <v>0</v>
      </c>
      <c r="M177" s="45"/>
      <c r="N177" s="34">
        <f t="shared" si="5"/>
        <v>0</v>
      </c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</row>
    <row r="178" spans="1:164" x14ac:dyDescent="0.2">
      <c r="A178" s="38"/>
      <c r="B178" s="39"/>
      <c r="C178" s="40"/>
      <c r="D178" s="40"/>
      <c r="E178" s="41"/>
      <c r="F178" s="42"/>
      <c r="G178" s="41"/>
      <c r="H178" s="41"/>
      <c r="I178" s="39"/>
      <c r="J178" s="39"/>
      <c r="K178" s="44"/>
      <c r="L178" s="33">
        <f t="shared" si="4"/>
        <v>0</v>
      </c>
      <c r="M178" s="45"/>
      <c r="N178" s="34">
        <f t="shared" si="5"/>
        <v>0</v>
      </c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</row>
    <row r="179" spans="1:164" x14ac:dyDescent="0.2">
      <c r="A179" s="38"/>
      <c r="B179" s="39"/>
      <c r="C179" s="40"/>
      <c r="D179" s="40"/>
      <c r="E179" s="41"/>
      <c r="F179" s="42"/>
      <c r="G179" s="41"/>
      <c r="H179" s="41"/>
      <c r="I179" s="39"/>
      <c r="J179" s="39"/>
      <c r="K179" s="44"/>
      <c r="L179" s="33">
        <f t="shared" si="4"/>
        <v>0</v>
      </c>
      <c r="M179" s="45"/>
      <c r="N179" s="34">
        <f t="shared" si="5"/>
        <v>0</v>
      </c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</row>
    <row r="180" spans="1:164" x14ac:dyDescent="0.2">
      <c r="A180" s="38"/>
      <c r="B180" s="39"/>
      <c r="C180" s="40"/>
      <c r="D180" s="40"/>
      <c r="E180" s="41"/>
      <c r="F180" s="42"/>
      <c r="G180" s="41"/>
      <c r="H180" s="41"/>
      <c r="I180" s="39"/>
      <c r="J180" s="39"/>
      <c r="K180" s="44"/>
      <c r="L180" s="33">
        <f t="shared" si="4"/>
        <v>0</v>
      </c>
      <c r="M180" s="45"/>
      <c r="N180" s="34">
        <f t="shared" si="5"/>
        <v>0</v>
      </c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</row>
    <row r="181" spans="1:164" x14ac:dyDescent="0.2">
      <c r="A181" s="38"/>
      <c r="B181" s="39"/>
      <c r="C181" s="40"/>
      <c r="D181" s="40"/>
      <c r="E181" s="41"/>
      <c r="F181" s="42"/>
      <c r="G181" s="41"/>
      <c r="H181" s="41"/>
      <c r="I181" s="39"/>
      <c r="J181" s="39"/>
      <c r="K181" s="44"/>
      <c r="L181" s="33">
        <f t="shared" si="4"/>
        <v>0</v>
      </c>
      <c r="M181" s="45"/>
      <c r="N181" s="34">
        <f t="shared" si="5"/>
        <v>0</v>
      </c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</row>
    <row r="182" spans="1:164" x14ac:dyDescent="0.2">
      <c r="A182" s="38"/>
      <c r="B182" s="39"/>
      <c r="C182" s="40"/>
      <c r="D182" s="40"/>
      <c r="E182" s="41"/>
      <c r="F182" s="42"/>
      <c r="G182" s="41"/>
      <c r="H182" s="41"/>
      <c r="I182" s="39"/>
      <c r="J182" s="39"/>
      <c r="K182" s="44"/>
      <c r="L182" s="33">
        <f t="shared" si="4"/>
        <v>0</v>
      </c>
      <c r="M182" s="45"/>
      <c r="N182" s="34">
        <f t="shared" si="5"/>
        <v>0</v>
      </c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</row>
    <row r="183" spans="1:164" x14ac:dyDescent="0.2">
      <c r="A183" s="38"/>
      <c r="B183" s="39"/>
      <c r="C183" s="40"/>
      <c r="D183" s="40"/>
      <c r="E183" s="41"/>
      <c r="F183" s="42"/>
      <c r="G183" s="41"/>
      <c r="H183" s="41"/>
      <c r="I183" s="39"/>
      <c r="J183" s="39"/>
      <c r="K183" s="44"/>
      <c r="L183" s="33">
        <f t="shared" si="4"/>
        <v>0</v>
      </c>
      <c r="M183" s="45"/>
      <c r="N183" s="34">
        <f t="shared" si="5"/>
        <v>0</v>
      </c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</row>
    <row r="184" spans="1:164" x14ac:dyDescent="0.2">
      <c r="A184" s="38"/>
      <c r="B184" s="39"/>
      <c r="C184" s="40"/>
      <c r="D184" s="40"/>
      <c r="E184" s="41"/>
      <c r="F184" s="42"/>
      <c r="G184" s="41"/>
      <c r="H184" s="41"/>
      <c r="I184" s="39"/>
      <c r="J184" s="39"/>
      <c r="K184" s="44"/>
      <c r="L184" s="33">
        <f t="shared" si="4"/>
        <v>0</v>
      </c>
      <c r="M184" s="45"/>
      <c r="N184" s="34">
        <f t="shared" si="5"/>
        <v>0</v>
      </c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</row>
    <row r="185" spans="1:164" x14ac:dyDescent="0.2">
      <c r="A185" s="38"/>
      <c r="B185" s="39"/>
      <c r="C185" s="40"/>
      <c r="D185" s="40"/>
      <c r="E185" s="41"/>
      <c r="F185" s="42"/>
      <c r="G185" s="41"/>
      <c r="H185" s="41"/>
      <c r="I185" s="39"/>
      <c r="J185" s="39"/>
      <c r="K185" s="44"/>
      <c r="L185" s="33">
        <f t="shared" si="4"/>
        <v>0</v>
      </c>
      <c r="M185" s="45"/>
      <c r="N185" s="34">
        <f t="shared" si="5"/>
        <v>0</v>
      </c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</row>
    <row r="186" spans="1:164" x14ac:dyDescent="0.2">
      <c r="A186" s="38"/>
      <c r="B186" s="39"/>
      <c r="C186" s="40"/>
      <c r="D186" s="40"/>
      <c r="E186" s="41"/>
      <c r="F186" s="42"/>
      <c r="G186" s="41"/>
      <c r="H186" s="41"/>
      <c r="I186" s="39"/>
      <c r="J186" s="39"/>
      <c r="K186" s="44"/>
      <c r="L186" s="33">
        <f t="shared" si="4"/>
        <v>0</v>
      </c>
      <c r="M186" s="45"/>
      <c r="N186" s="34">
        <f t="shared" si="5"/>
        <v>0</v>
      </c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</row>
    <row r="187" spans="1:164" x14ac:dyDescent="0.2">
      <c r="A187" s="38"/>
      <c r="B187" s="39"/>
      <c r="C187" s="40"/>
      <c r="D187" s="40"/>
      <c r="E187" s="41"/>
      <c r="F187" s="42"/>
      <c r="G187" s="41"/>
      <c r="H187" s="41"/>
      <c r="I187" s="39"/>
      <c r="J187" s="39"/>
      <c r="K187" s="44"/>
      <c r="L187" s="33">
        <f t="shared" si="4"/>
        <v>0</v>
      </c>
      <c r="M187" s="45"/>
      <c r="N187" s="34">
        <f t="shared" si="5"/>
        <v>0</v>
      </c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</row>
    <row r="188" spans="1:164" x14ac:dyDescent="0.2">
      <c r="A188" s="38"/>
      <c r="B188" s="39"/>
      <c r="C188" s="40"/>
      <c r="D188" s="40"/>
      <c r="E188" s="41"/>
      <c r="F188" s="42"/>
      <c r="G188" s="41"/>
      <c r="H188" s="41"/>
      <c r="I188" s="39"/>
      <c r="J188" s="39"/>
      <c r="K188" s="44"/>
      <c r="L188" s="33">
        <f t="shared" si="4"/>
        <v>0</v>
      </c>
      <c r="M188" s="45"/>
      <c r="N188" s="34">
        <f t="shared" si="5"/>
        <v>0</v>
      </c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</row>
    <row r="189" spans="1:164" x14ac:dyDescent="0.2">
      <c r="A189" s="38"/>
      <c r="B189" s="39"/>
      <c r="C189" s="40"/>
      <c r="D189" s="40"/>
      <c r="E189" s="41"/>
      <c r="F189" s="42"/>
      <c r="G189" s="41"/>
      <c r="H189" s="41"/>
      <c r="I189" s="39"/>
      <c r="J189" s="39"/>
      <c r="K189" s="44"/>
      <c r="L189" s="33">
        <f t="shared" si="4"/>
        <v>0</v>
      </c>
      <c r="M189" s="45"/>
      <c r="N189" s="34">
        <f t="shared" si="5"/>
        <v>0</v>
      </c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</row>
    <row r="190" spans="1:164" x14ac:dyDescent="0.2">
      <c r="A190" s="38"/>
      <c r="B190" s="39"/>
      <c r="C190" s="40"/>
      <c r="D190" s="40"/>
      <c r="E190" s="41"/>
      <c r="F190" s="42"/>
      <c r="G190" s="41"/>
      <c r="H190" s="41"/>
      <c r="I190" s="39"/>
      <c r="J190" s="39"/>
      <c r="K190" s="44"/>
      <c r="L190" s="33">
        <f t="shared" si="4"/>
        <v>0</v>
      </c>
      <c r="M190" s="45"/>
      <c r="N190" s="34">
        <f t="shared" si="5"/>
        <v>0</v>
      </c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</row>
    <row r="191" spans="1:164" x14ac:dyDescent="0.2">
      <c r="A191" s="38"/>
      <c r="B191" s="39"/>
      <c r="C191" s="40"/>
      <c r="D191" s="40"/>
      <c r="E191" s="41"/>
      <c r="F191" s="42"/>
      <c r="G191" s="41"/>
      <c r="H191" s="41"/>
      <c r="I191" s="39"/>
      <c r="J191" s="39"/>
      <c r="K191" s="44"/>
      <c r="L191" s="33">
        <f t="shared" si="4"/>
        <v>0</v>
      </c>
      <c r="M191" s="45"/>
      <c r="N191" s="34">
        <f t="shared" si="5"/>
        <v>0</v>
      </c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</row>
    <row r="192" spans="1:164" x14ac:dyDescent="0.2">
      <c r="A192" s="38"/>
      <c r="B192" s="39"/>
      <c r="C192" s="40"/>
      <c r="D192" s="40"/>
      <c r="E192" s="41"/>
      <c r="F192" s="42"/>
      <c r="G192" s="41"/>
      <c r="H192" s="41"/>
      <c r="I192" s="39"/>
      <c r="J192" s="39"/>
      <c r="K192" s="44"/>
      <c r="L192" s="33">
        <f t="shared" si="4"/>
        <v>0</v>
      </c>
      <c r="M192" s="45"/>
      <c r="N192" s="34">
        <f t="shared" si="5"/>
        <v>0</v>
      </c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</row>
    <row r="193" spans="1:164" x14ac:dyDescent="0.2">
      <c r="A193" s="38"/>
      <c r="B193" s="39"/>
      <c r="C193" s="40"/>
      <c r="D193" s="40"/>
      <c r="E193" s="41"/>
      <c r="F193" s="42"/>
      <c r="G193" s="41"/>
      <c r="H193" s="41"/>
      <c r="I193" s="39"/>
      <c r="J193" s="39"/>
      <c r="K193" s="44"/>
      <c r="L193" s="33">
        <f t="shared" si="4"/>
        <v>0</v>
      </c>
      <c r="M193" s="45"/>
      <c r="N193" s="34">
        <f t="shared" si="5"/>
        <v>0</v>
      </c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</row>
    <row r="194" spans="1:164" x14ac:dyDescent="0.2">
      <c r="A194" s="38"/>
      <c r="B194" s="39"/>
      <c r="C194" s="40"/>
      <c r="D194" s="40"/>
      <c r="E194" s="41"/>
      <c r="F194" s="42"/>
      <c r="G194" s="41"/>
      <c r="H194" s="41"/>
      <c r="I194" s="39"/>
      <c r="J194" s="39"/>
      <c r="K194" s="44"/>
      <c r="L194" s="33">
        <f t="shared" si="4"/>
        <v>0</v>
      </c>
      <c r="M194" s="45"/>
      <c r="N194" s="34">
        <f t="shared" si="5"/>
        <v>0</v>
      </c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</row>
    <row r="195" spans="1:164" x14ac:dyDescent="0.2">
      <c r="A195" s="38"/>
      <c r="B195" s="39"/>
      <c r="C195" s="40"/>
      <c r="D195" s="40"/>
      <c r="E195" s="41"/>
      <c r="F195" s="42"/>
      <c r="G195" s="41"/>
      <c r="H195" s="41"/>
      <c r="I195" s="39"/>
      <c r="J195" s="39"/>
      <c r="K195" s="44"/>
      <c r="L195" s="33">
        <f t="shared" si="4"/>
        <v>0</v>
      </c>
      <c r="M195" s="45"/>
      <c r="N195" s="34">
        <f t="shared" si="5"/>
        <v>0</v>
      </c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</row>
    <row r="196" spans="1:164" x14ac:dyDescent="0.2">
      <c r="A196" s="38"/>
      <c r="B196" s="39"/>
      <c r="C196" s="40"/>
      <c r="D196" s="40"/>
      <c r="E196" s="41"/>
      <c r="F196" s="42"/>
      <c r="G196" s="41"/>
      <c r="H196" s="41"/>
      <c r="I196" s="39"/>
      <c r="J196" s="39"/>
      <c r="K196" s="44"/>
      <c r="L196" s="33">
        <f t="shared" si="4"/>
        <v>0</v>
      </c>
      <c r="M196" s="45"/>
      <c r="N196" s="34">
        <f t="shared" si="5"/>
        <v>0</v>
      </c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</row>
    <row r="197" spans="1:164" x14ac:dyDescent="0.2">
      <c r="A197" s="38"/>
      <c r="B197" s="39"/>
      <c r="C197" s="40"/>
      <c r="D197" s="40"/>
      <c r="E197" s="41"/>
      <c r="F197" s="42"/>
      <c r="G197" s="41"/>
      <c r="H197" s="41"/>
      <c r="I197" s="39"/>
      <c r="J197" s="39"/>
      <c r="K197" s="44"/>
      <c r="L197" s="33">
        <f t="shared" si="4"/>
        <v>0</v>
      </c>
      <c r="M197" s="45"/>
      <c r="N197" s="34">
        <f t="shared" si="5"/>
        <v>0</v>
      </c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</row>
    <row r="198" spans="1:164" x14ac:dyDescent="0.2">
      <c r="A198" s="38"/>
      <c r="B198" s="39"/>
      <c r="C198" s="40"/>
      <c r="D198" s="40"/>
      <c r="E198" s="41"/>
      <c r="F198" s="42"/>
      <c r="G198" s="41"/>
      <c r="H198" s="41"/>
      <c r="I198" s="39"/>
      <c r="J198" s="39"/>
      <c r="K198" s="44"/>
      <c r="L198" s="33">
        <f t="shared" si="4"/>
        <v>0</v>
      </c>
      <c r="M198" s="45"/>
      <c r="N198" s="34">
        <f t="shared" si="5"/>
        <v>0</v>
      </c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</row>
    <row r="199" spans="1:164" x14ac:dyDescent="0.2">
      <c r="A199" s="38"/>
      <c r="B199" s="39"/>
      <c r="C199" s="40"/>
      <c r="D199" s="40"/>
      <c r="E199" s="41"/>
      <c r="F199" s="42"/>
      <c r="G199" s="41"/>
      <c r="H199" s="41"/>
      <c r="I199" s="39"/>
      <c r="J199" s="39"/>
      <c r="K199" s="44"/>
      <c r="L199" s="33">
        <f t="shared" si="4"/>
        <v>0</v>
      </c>
      <c r="M199" s="45"/>
      <c r="N199" s="34">
        <f t="shared" si="5"/>
        <v>0</v>
      </c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</row>
    <row r="200" spans="1:164" x14ac:dyDescent="0.2">
      <c r="A200" s="38"/>
      <c r="B200" s="39"/>
      <c r="C200" s="40"/>
      <c r="D200" s="40"/>
      <c r="E200" s="41"/>
      <c r="F200" s="42"/>
      <c r="G200" s="41"/>
      <c r="H200" s="41"/>
      <c r="I200" s="39"/>
      <c r="J200" s="39"/>
      <c r="K200" s="44"/>
      <c r="L200" s="33">
        <f t="shared" si="4"/>
        <v>0</v>
      </c>
      <c r="M200" s="45"/>
      <c r="N200" s="34">
        <f t="shared" si="5"/>
        <v>0</v>
      </c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</row>
    <row r="201" spans="1:164" x14ac:dyDescent="0.2">
      <c r="A201" s="38"/>
      <c r="B201" s="39"/>
      <c r="C201" s="40"/>
      <c r="D201" s="40"/>
      <c r="E201" s="41"/>
      <c r="F201" s="42"/>
      <c r="G201" s="41"/>
      <c r="H201" s="41"/>
      <c r="I201" s="39"/>
      <c r="J201" s="39"/>
      <c r="K201" s="44"/>
      <c r="L201" s="33">
        <f t="shared" si="4"/>
        <v>0</v>
      </c>
      <c r="M201" s="45"/>
      <c r="N201" s="34">
        <f t="shared" si="5"/>
        <v>0</v>
      </c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</row>
    <row r="202" spans="1:164" x14ac:dyDescent="0.2">
      <c r="A202" s="38"/>
      <c r="B202" s="39"/>
      <c r="C202" s="40"/>
      <c r="D202" s="40"/>
      <c r="E202" s="41"/>
      <c r="F202" s="42"/>
      <c r="G202" s="41"/>
      <c r="H202" s="41"/>
      <c r="I202" s="39"/>
      <c r="J202" s="39"/>
      <c r="K202" s="44"/>
      <c r="L202" s="33">
        <f t="shared" si="4"/>
        <v>0</v>
      </c>
      <c r="M202" s="45"/>
      <c r="N202" s="34">
        <f t="shared" si="5"/>
        <v>0</v>
      </c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</row>
    <row r="203" spans="1:164" x14ac:dyDescent="0.2">
      <c r="A203" s="38"/>
      <c r="B203" s="39"/>
      <c r="C203" s="40"/>
      <c r="D203" s="40"/>
      <c r="E203" s="41"/>
      <c r="F203" s="42"/>
      <c r="G203" s="41"/>
      <c r="H203" s="41"/>
      <c r="I203" s="39"/>
      <c r="J203" s="39"/>
      <c r="K203" s="44"/>
      <c r="L203" s="33">
        <f t="shared" si="4"/>
        <v>0</v>
      </c>
      <c r="M203" s="45"/>
      <c r="N203" s="34">
        <f t="shared" si="5"/>
        <v>0</v>
      </c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</row>
    <row r="204" spans="1:164" x14ac:dyDescent="0.2">
      <c r="A204" s="38"/>
      <c r="B204" s="39"/>
      <c r="C204" s="40"/>
      <c r="D204" s="40"/>
      <c r="E204" s="41"/>
      <c r="F204" s="42"/>
      <c r="G204" s="41"/>
      <c r="H204" s="41"/>
      <c r="I204" s="39"/>
      <c r="J204" s="39"/>
      <c r="K204" s="44"/>
      <c r="L204" s="33">
        <f t="shared" si="4"/>
        <v>0</v>
      </c>
      <c r="M204" s="45"/>
      <c r="N204" s="34">
        <f t="shared" si="5"/>
        <v>0</v>
      </c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</row>
    <row r="205" spans="1:164" x14ac:dyDescent="0.2">
      <c r="A205" s="38"/>
      <c r="B205" s="39"/>
      <c r="C205" s="40"/>
      <c r="D205" s="40"/>
      <c r="E205" s="41"/>
      <c r="F205" s="42"/>
      <c r="G205" s="41"/>
      <c r="H205" s="41"/>
      <c r="I205" s="39"/>
      <c r="J205" s="39"/>
      <c r="K205" s="44"/>
      <c r="L205" s="33">
        <f t="shared" si="4"/>
        <v>0</v>
      </c>
      <c r="M205" s="45"/>
      <c r="N205" s="34">
        <f t="shared" si="5"/>
        <v>0</v>
      </c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</row>
    <row r="206" spans="1:164" x14ac:dyDescent="0.2">
      <c r="A206" s="38"/>
      <c r="B206" s="39"/>
      <c r="C206" s="40"/>
      <c r="D206" s="40"/>
      <c r="E206" s="41"/>
      <c r="F206" s="42"/>
      <c r="G206" s="41"/>
      <c r="H206" s="41"/>
      <c r="I206" s="39"/>
      <c r="J206" s="39"/>
      <c r="K206" s="44"/>
      <c r="L206" s="33">
        <f t="shared" si="4"/>
        <v>0</v>
      </c>
      <c r="M206" s="45"/>
      <c r="N206" s="34">
        <f t="shared" si="5"/>
        <v>0</v>
      </c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</row>
    <row r="207" spans="1:164" x14ac:dyDescent="0.2">
      <c r="A207" s="38"/>
      <c r="B207" s="39"/>
      <c r="C207" s="40"/>
      <c r="D207" s="40"/>
      <c r="E207" s="41"/>
      <c r="F207" s="42"/>
      <c r="G207" s="41"/>
      <c r="H207" s="41"/>
      <c r="I207" s="39"/>
      <c r="J207" s="39"/>
      <c r="K207" s="44"/>
      <c r="L207" s="33">
        <f t="shared" si="4"/>
        <v>0</v>
      </c>
      <c r="M207" s="45"/>
      <c r="N207" s="34">
        <f t="shared" si="5"/>
        <v>0</v>
      </c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</row>
    <row r="208" spans="1:164" x14ac:dyDescent="0.2">
      <c r="A208" s="38"/>
      <c r="B208" s="39"/>
      <c r="C208" s="40"/>
      <c r="D208" s="40"/>
      <c r="E208" s="41"/>
      <c r="F208" s="42"/>
      <c r="G208" s="41"/>
      <c r="H208" s="41"/>
      <c r="I208" s="39"/>
      <c r="J208" s="39"/>
      <c r="K208" s="44"/>
      <c r="L208" s="33">
        <f t="shared" si="4"/>
        <v>0</v>
      </c>
      <c r="M208" s="45"/>
      <c r="N208" s="34">
        <f t="shared" si="5"/>
        <v>0</v>
      </c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</row>
    <row r="209" spans="1:164" x14ac:dyDescent="0.2">
      <c r="A209" s="38"/>
      <c r="B209" s="39"/>
      <c r="C209" s="40"/>
      <c r="D209" s="40"/>
      <c r="E209" s="41"/>
      <c r="F209" s="42"/>
      <c r="G209" s="41"/>
      <c r="H209" s="41"/>
      <c r="I209" s="39"/>
      <c r="J209" s="39"/>
      <c r="K209" s="44"/>
      <c r="L209" s="33">
        <f t="shared" si="4"/>
        <v>0</v>
      </c>
      <c r="M209" s="45"/>
      <c r="N209" s="34">
        <f t="shared" si="5"/>
        <v>0</v>
      </c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</row>
    <row r="210" spans="1:164" x14ac:dyDescent="0.2">
      <c r="A210" s="38"/>
      <c r="B210" s="39"/>
      <c r="C210" s="40"/>
      <c r="D210" s="40"/>
      <c r="E210" s="41"/>
      <c r="F210" s="42"/>
      <c r="G210" s="41"/>
      <c r="H210" s="41"/>
      <c r="I210" s="39"/>
      <c r="J210" s="39"/>
      <c r="K210" s="44"/>
      <c r="L210" s="33">
        <f t="shared" si="4"/>
        <v>0</v>
      </c>
      <c r="M210" s="45"/>
      <c r="N210" s="34">
        <f t="shared" si="5"/>
        <v>0</v>
      </c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</row>
    <row r="211" spans="1:164" x14ac:dyDescent="0.2">
      <c r="A211" s="38"/>
      <c r="B211" s="39"/>
      <c r="C211" s="40"/>
      <c r="D211" s="40"/>
      <c r="E211" s="41"/>
      <c r="F211" s="42"/>
      <c r="G211" s="41"/>
      <c r="H211" s="41"/>
      <c r="I211" s="39"/>
      <c r="J211" s="39"/>
      <c r="K211" s="44"/>
      <c r="L211" s="33">
        <f t="shared" si="4"/>
        <v>0</v>
      </c>
      <c r="M211" s="45"/>
      <c r="N211" s="34">
        <f t="shared" si="5"/>
        <v>0</v>
      </c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</row>
    <row r="212" spans="1:164" x14ac:dyDescent="0.2">
      <c r="A212" s="38"/>
      <c r="B212" s="39"/>
      <c r="C212" s="40"/>
      <c r="D212" s="40"/>
      <c r="E212" s="41"/>
      <c r="F212" s="42"/>
      <c r="G212" s="41"/>
      <c r="H212" s="41"/>
      <c r="I212" s="39"/>
      <c r="J212" s="39"/>
      <c r="K212" s="44"/>
      <c r="L212" s="33">
        <f t="shared" si="4"/>
        <v>0</v>
      </c>
      <c r="M212" s="45"/>
      <c r="N212" s="34">
        <f t="shared" si="5"/>
        <v>0</v>
      </c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</row>
    <row r="213" spans="1:164" x14ac:dyDescent="0.2">
      <c r="A213" s="38"/>
      <c r="B213" s="39"/>
      <c r="C213" s="40"/>
      <c r="D213" s="40"/>
      <c r="E213" s="41"/>
      <c r="F213" s="42"/>
      <c r="G213" s="41"/>
      <c r="H213" s="41"/>
      <c r="I213" s="39"/>
      <c r="J213" s="39"/>
      <c r="K213" s="44"/>
      <c r="L213" s="33">
        <f t="shared" si="4"/>
        <v>0</v>
      </c>
      <c r="M213" s="45"/>
      <c r="N213" s="34">
        <f t="shared" si="5"/>
        <v>0</v>
      </c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</row>
    <row r="214" spans="1:164" x14ac:dyDescent="0.2">
      <c r="A214" s="38"/>
      <c r="B214" s="39"/>
      <c r="C214" s="40"/>
      <c r="D214" s="40"/>
      <c r="E214" s="41"/>
      <c r="F214" s="42"/>
      <c r="G214" s="41"/>
      <c r="H214" s="41"/>
      <c r="I214" s="39"/>
      <c r="J214" s="39"/>
      <c r="K214" s="44"/>
      <c r="L214" s="33">
        <f t="shared" ref="L214:L277" si="6">MIN(A214,SUM(O214:FH214))</f>
        <v>0</v>
      </c>
      <c r="M214" s="45"/>
      <c r="N214" s="34">
        <f t="shared" ref="N214:N277" si="7">(L214*M214)</f>
        <v>0</v>
      </c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</row>
    <row r="215" spans="1:164" x14ac:dyDescent="0.2">
      <c r="A215" s="38"/>
      <c r="B215" s="39"/>
      <c r="C215" s="40"/>
      <c r="D215" s="40"/>
      <c r="E215" s="41"/>
      <c r="F215" s="42"/>
      <c r="G215" s="41"/>
      <c r="H215" s="41"/>
      <c r="I215" s="39"/>
      <c r="J215" s="39"/>
      <c r="K215" s="44"/>
      <c r="L215" s="33">
        <f t="shared" si="6"/>
        <v>0</v>
      </c>
      <c r="M215" s="45"/>
      <c r="N215" s="34">
        <f t="shared" si="7"/>
        <v>0</v>
      </c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</row>
    <row r="216" spans="1:164" x14ac:dyDescent="0.2">
      <c r="A216" s="38"/>
      <c r="B216" s="39"/>
      <c r="C216" s="40"/>
      <c r="D216" s="40"/>
      <c r="E216" s="41"/>
      <c r="F216" s="42"/>
      <c r="G216" s="41"/>
      <c r="H216" s="41"/>
      <c r="I216" s="39"/>
      <c r="J216" s="39"/>
      <c r="K216" s="44"/>
      <c r="L216" s="33">
        <f t="shared" si="6"/>
        <v>0</v>
      </c>
      <c r="M216" s="45"/>
      <c r="N216" s="34">
        <f t="shared" si="7"/>
        <v>0</v>
      </c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</row>
    <row r="217" spans="1:164" x14ac:dyDescent="0.2">
      <c r="A217" s="38"/>
      <c r="B217" s="39"/>
      <c r="C217" s="40"/>
      <c r="D217" s="40"/>
      <c r="E217" s="41"/>
      <c r="F217" s="42"/>
      <c r="G217" s="41"/>
      <c r="H217" s="41"/>
      <c r="I217" s="39"/>
      <c r="J217" s="39"/>
      <c r="K217" s="44"/>
      <c r="L217" s="33">
        <f t="shared" si="6"/>
        <v>0</v>
      </c>
      <c r="M217" s="45"/>
      <c r="N217" s="34">
        <f t="shared" si="7"/>
        <v>0</v>
      </c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</row>
    <row r="218" spans="1:164" x14ac:dyDescent="0.2">
      <c r="A218" s="38"/>
      <c r="B218" s="39"/>
      <c r="C218" s="40"/>
      <c r="D218" s="40"/>
      <c r="E218" s="41"/>
      <c r="F218" s="42"/>
      <c r="G218" s="41"/>
      <c r="H218" s="41"/>
      <c r="I218" s="39"/>
      <c r="J218" s="39"/>
      <c r="K218" s="44"/>
      <c r="L218" s="33">
        <f t="shared" si="6"/>
        <v>0</v>
      </c>
      <c r="M218" s="45"/>
      <c r="N218" s="34">
        <f t="shared" si="7"/>
        <v>0</v>
      </c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</row>
    <row r="219" spans="1:164" x14ac:dyDescent="0.2">
      <c r="A219" s="38"/>
      <c r="B219" s="39"/>
      <c r="C219" s="40"/>
      <c r="D219" s="40"/>
      <c r="E219" s="41"/>
      <c r="F219" s="42"/>
      <c r="G219" s="41"/>
      <c r="H219" s="41"/>
      <c r="I219" s="39"/>
      <c r="J219" s="39"/>
      <c r="K219" s="44"/>
      <c r="L219" s="33">
        <f t="shared" si="6"/>
        <v>0</v>
      </c>
      <c r="M219" s="45"/>
      <c r="N219" s="34">
        <f t="shared" si="7"/>
        <v>0</v>
      </c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</row>
    <row r="220" spans="1:164" x14ac:dyDescent="0.2">
      <c r="A220" s="38"/>
      <c r="B220" s="39"/>
      <c r="C220" s="40"/>
      <c r="D220" s="40"/>
      <c r="E220" s="41"/>
      <c r="F220" s="42"/>
      <c r="G220" s="41"/>
      <c r="H220" s="41"/>
      <c r="I220" s="39"/>
      <c r="J220" s="39"/>
      <c r="K220" s="44"/>
      <c r="L220" s="33">
        <f t="shared" si="6"/>
        <v>0</v>
      </c>
      <c r="M220" s="45"/>
      <c r="N220" s="34">
        <f t="shared" si="7"/>
        <v>0</v>
      </c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</row>
    <row r="221" spans="1:164" x14ac:dyDescent="0.2">
      <c r="A221" s="38"/>
      <c r="B221" s="39"/>
      <c r="C221" s="40"/>
      <c r="D221" s="40"/>
      <c r="E221" s="41"/>
      <c r="F221" s="42"/>
      <c r="G221" s="41"/>
      <c r="H221" s="41"/>
      <c r="I221" s="39"/>
      <c r="J221" s="39"/>
      <c r="K221" s="44"/>
      <c r="L221" s="33">
        <f t="shared" si="6"/>
        <v>0</v>
      </c>
      <c r="M221" s="45"/>
      <c r="N221" s="34">
        <f t="shared" si="7"/>
        <v>0</v>
      </c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</row>
    <row r="222" spans="1:164" x14ac:dyDescent="0.2">
      <c r="A222" s="38"/>
      <c r="B222" s="39"/>
      <c r="C222" s="40"/>
      <c r="D222" s="40"/>
      <c r="E222" s="41"/>
      <c r="F222" s="42"/>
      <c r="G222" s="41"/>
      <c r="H222" s="41"/>
      <c r="I222" s="39"/>
      <c r="J222" s="39"/>
      <c r="K222" s="44"/>
      <c r="L222" s="33">
        <f t="shared" si="6"/>
        <v>0</v>
      </c>
      <c r="M222" s="45"/>
      <c r="N222" s="34">
        <f t="shared" si="7"/>
        <v>0</v>
      </c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</row>
    <row r="223" spans="1:164" x14ac:dyDescent="0.2">
      <c r="A223" s="38"/>
      <c r="B223" s="39"/>
      <c r="C223" s="40"/>
      <c r="D223" s="40"/>
      <c r="E223" s="41"/>
      <c r="F223" s="42"/>
      <c r="G223" s="41"/>
      <c r="H223" s="41"/>
      <c r="I223" s="39"/>
      <c r="J223" s="39"/>
      <c r="K223" s="44"/>
      <c r="L223" s="33">
        <f t="shared" si="6"/>
        <v>0</v>
      </c>
      <c r="M223" s="45"/>
      <c r="N223" s="34">
        <f t="shared" si="7"/>
        <v>0</v>
      </c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</row>
    <row r="224" spans="1:164" x14ac:dyDescent="0.2">
      <c r="A224" s="38"/>
      <c r="B224" s="39"/>
      <c r="C224" s="40"/>
      <c r="D224" s="40"/>
      <c r="E224" s="41"/>
      <c r="F224" s="42"/>
      <c r="G224" s="41"/>
      <c r="H224" s="41"/>
      <c r="I224" s="39"/>
      <c r="J224" s="39"/>
      <c r="K224" s="44"/>
      <c r="L224" s="33">
        <f t="shared" si="6"/>
        <v>0</v>
      </c>
      <c r="M224" s="45"/>
      <c r="N224" s="34">
        <f t="shared" si="7"/>
        <v>0</v>
      </c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</row>
    <row r="225" spans="1:164" x14ac:dyDescent="0.2">
      <c r="A225" s="38"/>
      <c r="B225" s="39"/>
      <c r="C225" s="40"/>
      <c r="D225" s="40"/>
      <c r="E225" s="41"/>
      <c r="F225" s="42"/>
      <c r="G225" s="41"/>
      <c r="H225" s="41"/>
      <c r="I225" s="39"/>
      <c r="J225" s="39"/>
      <c r="K225" s="44"/>
      <c r="L225" s="33">
        <f t="shared" si="6"/>
        <v>0</v>
      </c>
      <c r="M225" s="45"/>
      <c r="N225" s="34">
        <f t="shared" si="7"/>
        <v>0</v>
      </c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</row>
    <row r="226" spans="1:164" x14ac:dyDescent="0.2">
      <c r="A226" s="38"/>
      <c r="B226" s="39"/>
      <c r="C226" s="40"/>
      <c r="D226" s="40"/>
      <c r="E226" s="41"/>
      <c r="F226" s="42"/>
      <c r="G226" s="41"/>
      <c r="H226" s="41"/>
      <c r="I226" s="39"/>
      <c r="J226" s="39"/>
      <c r="K226" s="44"/>
      <c r="L226" s="33">
        <f t="shared" si="6"/>
        <v>0</v>
      </c>
      <c r="M226" s="45"/>
      <c r="N226" s="34">
        <f t="shared" si="7"/>
        <v>0</v>
      </c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</row>
    <row r="227" spans="1:164" x14ac:dyDescent="0.2">
      <c r="A227" s="38"/>
      <c r="B227" s="39"/>
      <c r="C227" s="40"/>
      <c r="D227" s="40"/>
      <c r="E227" s="41"/>
      <c r="F227" s="42"/>
      <c r="G227" s="41"/>
      <c r="H227" s="41"/>
      <c r="I227" s="39"/>
      <c r="J227" s="39"/>
      <c r="K227" s="44"/>
      <c r="L227" s="33">
        <f t="shared" si="6"/>
        <v>0</v>
      </c>
      <c r="M227" s="45"/>
      <c r="N227" s="34">
        <f t="shared" si="7"/>
        <v>0</v>
      </c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</row>
    <row r="228" spans="1:164" x14ac:dyDescent="0.2">
      <c r="A228" s="38"/>
      <c r="B228" s="39"/>
      <c r="C228" s="40"/>
      <c r="D228" s="40"/>
      <c r="E228" s="41"/>
      <c r="F228" s="42"/>
      <c r="G228" s="41"/>
      <c r="H228" s="41"/>
      <c r="I228" s="39"/>
      <c r="J228" s="39"/>
      <c r="K228" s="44"/>
      <c r="L228" s="33">
        <f t="shared" si="6"/>
        <v>0</v>
      </c>
      <c r="M228" s="45"/>
      <c r="N228" s="34">
        <f t="shared" si="7"/>
        <v>0</v>
      </c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</row>
    <row r="229" spans="1:164" x14ac:dyDescent="0.2">
      <c r="A229" s="38"/>
      <c r="B229" s="39"/>
      <c r="C229" s="40"/>
      <c r="D229" s="40"/>
      <c r="E229" s="41"/>
      <c r="F229" s="42"/>
      <c r="G229" s="41"/>
      <c r="H229" s="41"/>
      <c r="I229" s="39"/>
      <c r="J229" s="39"/>
      <c r="K229" s="44"/>
      <c r="L229" s="33">
        <f t="shared" si="6"/>
        <v>0</v>
      </c>
      <c r="M229" s="45"/>
      <c r="N229" s="34">
        <f t="shared" si="7"/>
        <v>0</v>
      </c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</row>
    <row r="230" spans="1:164" x14ac:dyDescent="0.2">
      <c r="A230" s="38"/>
      <c r="B230" s="39"/>
      <c r="C230" s="40"/>
      <c r="D230" s="40"/>
      <c r="E230" s="41"/>
      <c r="F230" s="42"/>
      <c r="G230" s="41"/>
      <c r="H230" s="41"/>
      <c r="I230" s="39"/>
      <c r="J230" s="39"/>
      <c r="K230" s="44"/>
      <c r="L230" s="33">
        <f t="shared" si="6"/>
        <v>0</v>
      </c>
      <c r="M230" s="45"/>
      <c r="N230" s="34">
        <f t="shared" si="7"/>
        <v>0</v>
      </c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</row>
    <row r="231" spans="1:164" x14ac:dyDescent="0.2">
      <c r="A231" s="38"/>
      <c r="B231" s="39"/>
      <c r="C231" s="40"/>
      <c r="D231" s="40"/>
      <c r="E231" s="41"/>
      <c r="F231" s="42"/>
      <c r="G231" s="41"/>
      <c r="H231" s="41"/>
      <c r="I231" s="39"/>
      <c r="J231" s="39"/>
      <c r="K231" s="44"/>
      <c r="L231" s="33">
        <f t="shared" si="6"/>
        <v>0</v>
      </c>
      <c r="M231" s="45"/>
      <c r="N231" s="34">
        <f t="shared" si="7"/>
        <v>0</v>
      </c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</row>
    <row r="232" spans="1:164" x14ac:dyDescent="0.2">
      <c r="A232" s="38"/>
      <c r="B232" s="39"/>
      <c r="C232" s="40"/>
      <c r="D232" s="40"/>
      <c r="E232" s="41"/>
      <c r="F232" s="42"/>
      <c r="G232" s="41"/>
      <c r="H232" s="41"/>
      <c r="I232" s="39"/>
      <c r="J232" s="39"/>
      <c r="K232" s="44"/>
      <c r="L232" s="33">
        <f t="shared" si="6"/>
        <v>0</v>
      </c>
      <c r="M232" s="45"/>
      <c r="N232" s="34">
        <f t="shared" si="7"/>
        <v>0</v>
      </c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</row>
    <row r="233" spans="1:164" x14ac:dyDescent="0.2">
      <c r="A233" s="38"/>
      <c r="B233" s="39"/>
      <c r="C233" s="40"/>
      <c r="D233" s="40"/>
      <c r="E233" s="41"/>
      <c r="F233" s="42"/>
      <c r="G233" s="41"/>
      <c r="H233" s="41"/>
      <c r="I233" s="39"/>
      <c r="J233" s="39"/>
      <c r="K233" s="44"/>
      <c r="L233" s="33">
        <f t="shared" si="6"/>
        <v>0</v>
      </c>
      <c r="M233" s="45"/>
      <c r="N233" s="34">
        <f t="shared" si="7"/>
        <v>0</v>
      </c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</row>
    <row r="234" spans="1:164" x14ac:dyDescent="0.2">
      <c r="A234" s="38"/>
      <c r="B234" s="39"/>
      <c r="C234" s="40"/>
      <c r="D234" s="40"/>
      <c r="E234" s="41"/>
      <c r="F234" s="42"/>
      <c r="G234" s="41"/>
      <c r="H234" s="41"/>
      <c r="I234" s="39"/>
      <c r="J234" s="39"/>
      <c r="K234" s="44"/>
      <c r="L234" s="33">
        <f t="shared" si="6"/>
        <v>0</v>
      </c>
      <c r="M234" s="45"/>
      <c r="N234" s="34">
        <f t="shared" si="7"/>
        <v>0</v>
      </c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</row>
    <row r="235" spans="1:164" x14ac:dyDescent="0.2">
      <c r="A235" s="38"/>
      <c r="B235" s="39"/>
      <c r="C235" s="40"/>
      <c r="D235" s="40"/>
      <c r="E235" s="41"/>
      <c r="F235" s="42"/>
      <c r="G235" s="41"/>
      <c r="H235" s="41"/>
      <c r="I235" s="39"/>
      <c r="J235" s="39"/>
      <c r="K235" s="44"/>
      <c r="L235" s="33">
        <f t="shared" si="6"/>
        <v>0</v>
      </c>
      <c r="M235" s="45"/>
      <c r="N235" s="34">
        <f t="shared" si="7"/>
        <v>0</v>
      </c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</row>
    <row r="236" spans="1:164" x14ac:dyDescent="0.2">
      <c r="A236" s="38"/>
      <c r="B236" s="39"/>
      <c r="C236" s="40"/>
      <c r="D236" s="40"/>
      <c r="E236" s="41"/>
      <c r="F236" s="42"/>
      <c r="G236" s="41"/>
      <c r="H236" s="41"/>
      <c r="I236" s="39"/>
      <c r="J236" s="39"/>
      <c r="K236" s="44"/>
      <c r="L236" s="33">
        <f t="shared" si="6"/>
        <v>0</v>
      </c>
      <c r="M236" s="45"/>
      <c r="N236" s="34">
        <f t="shared" si="7"/>
        <v>0</v>
      </c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</row>
    <row r="237" spans="1:164" x14ac:dyDescent="0.2">
      <c r="A237" s="38"/>
      <c r="B237" s="39"/>
      <c r="C237" s="40"/>
      <c r="D237" s="40"/>
      <c r="E237" s="41"/>
      <c r="F237" s="42"/>
      <c r="G237" s="41"/>
      <c r="H237" s="41"/>
      <c r="I237" s="39"/>
      <c r="J237" s="39"/>
      <c r="K237" s="44"/>
      <c r="L237" s="33">
        <f t="shared" si="6"/>
        <v>0</v>
      </c>
      <c r="M237" s="45"/>
      <c r="N237" s="34">
        <f t="shared" si="7"/>
        <v>0</v>
      </c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</row>
    <row r="238" spans="1:164" x14ac:dyDescent="0.2">
      <c r="A238" s="38"/>
      <c r="B238" s="39"/>
      <c r="C238" s="40"/>
      <c r="D238" s="40"/>
      <c r="E238" s="41"/>
      <c r="F238" s="42"/>
      <c r="G238" s="41"/>
      <c r="H238" s="41"/>
      <c r="I238" s="39"/>
      <c r="J238" s="39"/>
      <c r="K238" s="44"/>
      <c r="L238" s="33">
        <f t="shared" si="6"/>
        <v>0</v>
      </c>
      <c r="M238" s="45"/>
      <c r="N238" s="34">
        <f t="shared" si="7"/>
        <v>0</v>
      </c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</row>
    <row r="239" spans="1:164" x14ac:dyDescent="0.2">
      <c r="A239" s="38"/>
      <c r="B239" s="39"/>
      <c r="C239" s="40"/>
      <c r="D239" s="40"/>
      <c r="E239" s="41"/>
      <c r="F239" s="42"/>
      <c r="G239" s="41"/>
      <c r="H239" s="41"/>
      <c r="I239" s="39"/>
      <c r="J239" s="39"/>
      <c r="K239" s="44"/>
      <c r="L239" s="33">
        <f t="shared" si="6"/>
        <v>0</v>
      </c>
      <c r="M239" s="45"/>
      <c r="N239" s="34">
        <f t="shared" si="7"/>
        <v>0</v>
      </c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</row>
    <row r="240" spans="1:164" x14ac:dyDescent="0.2">
      <c r="A240" s="38"/>
      <c r="B240" s="39"/>
      <c r="C240" s="40"/>
      <c r="D240" s="40"/>
      <c r="E240" s="41"/>
      <c r="F240" s="42"/>
      <c r="G240" s="41"/>
      <c r="H240" s="41"/>
      <c r="I240" s="39"/>
      <c r="J240" s="39"/>
      <c r="K240" s="44"/>
      <c r="L240" s="33">
        <f t="shared" si="6"/>
        <v>0</v>
      </c>
      <c r="M240" s="45"/>
      <c r="N240" s="34">
        <f t="shared" si="7"/>
        <v>0</v>
      </c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</row>
    <row r="241" spans="1:164" x14ac:dyDescent="0.2">
      <c r="A241" s="38"/>
      <c r="B241" s="39"/>
      <c r="C241" s="40"/>
      <c r="D241" s="40"/>
      <c r="E241" s="41"/>
      <c r="F241" s="42"/>
      <c r="G241" s="41"/>
      <c r="H241" s="41"/>
      <c r="I241" s="39"/>
      <c r="J241" s="39"/>
      <c r="K241" s="44"/>
      <c r="L241" s="33">
        <f t="shared" si="6"/>
        <v>0</v>
      </c>
      <c r="M241" s="45"/>
      <c r="N241" s="34">
        <f t="shared" si="7"/>
        <v>0</v>
      </c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</row>
    <row r="242" spans="1:164" x14ac:dyDescent="0.2">
      <c r="A242" s="38"/>
      <c r="B242" s="39"/>
      <c r="C242" s="40"/>
      <c r="D242" s="40"/>
      <c r="E242" s="41"/>
      <c r="F242" s="42"/>
      <c r="G242" s="41"/>
      <c r="H242" s="41"/>
      <c r="I242" s="39"/>
      <c r="J242" s="39"/>
      <c r="K242" s="44"/>
      <c r="L242" s="33">
        <f t="shared" si="6"/>
        <v>0</v>
      </c>
      <c r="M242" s="45"/>
      <c r="N242" s="34">
        <f t="shared" si="7"/>
        <v>0</v>
      </c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</row>
    <row r="243" spans="1:164" x14ac:dyDescent="0.2">
      <c r="A243" s="38"/>
      <c r="B243" s="39"/>
      <c r="C243" s="40"/>
      <c r="D243" s="40"/>
      <c r="E243" s="41"/>
      <c r="F243" s="42"/>
      <c r="G243" s="41"/>
      <c r="H243" s="41"/>
      <c r="I243" s="39"/>
      <c r="J243" s="39"/>
      <c r="K243" s="44"/>
      <c r="L243" s="33">
        <f t="shared" si="6"/>
        <v>0</v>
      </c>
      <c r="M243" s="45"/>
      <c r="N243" s="34">
        <f t="shared" si="7"/>
        <v>0</v>
      </c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</row>
    <row r="244" spans="1:164" x14ac:dyDescent="0.2">
      <c r="A244" s="38"/>
      <c r="B244" s="39"/>
      <c r="C244" s="40"/>
      <c r="D244" s="40"/>
      <c r="E244" s="41"/>
      <c r="F244" s="42"/>
      <c r="G244" s="41"/>
      <c r="H244" s="41"/>
      <c r="I244" s="39"/>
      <c r="J244" s="39"/>
      <c r="K244" s="44"/>
      <c r="L244" s="33">
        <f t="shared" si="6"/>
        <v>0</v>
      </c>
      <c r="M244" s="45"/>
      <c r="N244" s="34">
        <f t="shared" si="7"/>
        <v>0</v>
      </c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</row>
    <row r="245" spans="1:164" x14ac:dyDescent="0.2">
      <c r="A245" s="38"/>
      <c r="B245" s="39"/>
      <c r="C245" s="40"/>
      <c r="D245" s="40"/>
      <c r="E245" s="41"/>
      <c r="F245" s="42"/>
      <c r="G245" s="41"/>
      <c r="H245" s="41"/>
      <c r="I245" s="39"/>
      <c r="J245" s="39"/>
      <c r="K245" s="44"/>
      <c r="L245" s="33">
        <f t="shared" si="6"/>
        <v>0</v>
      </c>
      <c r="M245" s="45"/>
      <c r="N245" s="34">
        <f t="shared" si="7"/>
        <v>0</v>
      </c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</row>
    <row r="246" spans="1:164" x14ac:dyDescent="0.2">
      <c r="A246" s="38"/>
      <c r="B246" s="39"/>
      <c r="C246" s="40"/>
      <c r="D246" s="40"/>
      <c r="E246" s="41"/>
      <c r="F246" s="42"/>
      <c r="G246" s="41"/>
      <c r="H246" s="41"/>
      <c r="I246" s="39"/>
      <c r="J246" s="39"/>
      <c r="K246" s="44"/>
      <c r="L246" s="33">
        <f t="shared" si="6"/>
        <v>0</v>
      </c>
      <c r="M246" s="45"/>
      <c r="N246" s="34">
        <f t="shared" si="7"/>
        <v>0</v>
      </c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</row>
    <row r="247" spans="1:164" x14ac:dyDescent="0.2">
      <c r="A247" s="38"/>
      <c r="B247" s="39"/>
      <c r="C247" s="40"/>
      <c r="D247" s="40"/>
      <c r="E247" s="41"/>
      <c r="F247" s="42"/>
      <c r="G247" s="41"/>
      <c r="H247" s="41"/>
      <c r="I247" s="39"/>
      <c r="J247" s="39"/>
      <c r="K247" s="44"/>
      <c r="L247" s="33">
        <f t="shared" si="6"/>
        <v>0</v>
      </c>
      <c r="M247" s="45"/>
      <c r="N247" s="34">
        <f t="shared" si="7"/>
        <v>0</v>
      </c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</row>
    <row r="248" spans="1:164" x14ac:dyDescent="0.2">
      <c r="A248" s="38"/>
      <c r="B248" s="39"/>
      <c r="C248" s="40"/>
      <c r="D248" s="40"/>
      <c r="E248" s="41"/>
      <c r="F248" s="42"/>
      <c r="G248" s="41"/>
      <c r="H248" s="41"/>
      <c r="I248" s="39"/>
      <c r="J248" s="39"/>
      <c r="K248" s="44"/>
      <c r="L248" s="33">
        <f t="shared" si="6"/>
        <v>0</v>
      </c>
      <c r="M248" s="45"/>
      <c r="N248" s="34">
        <f t="shared" si="7"/>
        <v>0</v>
      </c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</row>
    <row r="249" spans="1:164" x14ac:dyDescent="0.2">
      <c r="A249" s="38"/>
      <c r="B249" s="39"/>
      <c r="C249" s="40"/>
      <c r="D249" s="40"/>
      <c r="E249" s="41"/>
      <c r="F249" s="42"/>
      <c r="G249" s="41"/>
      <c r="H249" s="41"/>
      <c r="I249" s="39"/>
      <c r="J249" s="39"/>
      <c r="K249" s="44"/>
      <c r="L249" s="33">
        <f t="shared" si="6"/>
        <v>0</v>
      </c>
      <c r="M249" s="45"/>
      <c r="N249" s="34">
        <f t="shared" si="7"/>
        <v>0</v>
      </c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</row>
    <row r="250" spans="1:164" x14ac:dyDescent="0.2">
      <c r="A250" s="38"/>
      <c r="B250" s="39"/>
      <c r="C250" s="40"/>
      <c r="D250" s="40"/>
      <c r="E250" s="41"/>
      <c r="F250" s="42"/>
      <c r="G250" s="41"/>
      <c r="H250" s="41"/>
      <c r="I250" s="39"/>
      <c r="J250" s="39"/>
      <c r="K250" s="44"/>
      <c r="L250" s="33">
        <f t="shared" si="6"/>
        <v>0</v>
      </c>
      <c r="M250" s="45"/>
      <c r="N250" s="34">
        <f t="shared" si="7"/>
        <v>0</v>
      </c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</row>
    <row r="251" spans="1:164" x14ac:dyDescent="0.2">
      <c r="A251" s="38"/>
      <c r="B251" s="39"/>
      <c r="C251" s="40"/>
      <c r="D251" s="40"/>
      <c r="E251" s="41"/>
      <c r="F251" s="42"/>
      <c r="G251" s="41"/>
      <c r="H251" s="41"/>
      <c r="I251" s="39"/>
      <c r="J251" s="39"/>
      <c r="K251" s="44"/>
      <c r="L251" s="33">
        <f t="shared" si="6"/>
        <v>0</v>
      </c>
      <c r="M251" s="45"/>
      <c r="N251" s="34">
        <f t="shared" si="7"/>
        <v>0</v>
      </c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</row>
    <row r="252" spans="1:164" x14ac:dyDescent="0.2">
      <c r="A252" s="38"/>
      <c r="B252" s="39"/>
      <c r="C252" s="40"/>
      <c r="D252" s="40"/>
      <c r="E252" s="41"/>
      <c r="F252" s="42"/>
      <c r="G252" s="41"/>
      <c r="H252" s="41"/>
      <c r="I252" s="39"/>
      <c r="J252" s="39"/>
      <c r="K252" s="44"/>
      <c r="L252" s="33">
        <f t="shared" si="6"/>
        <v>0</v>
      </c>
      <c r="M252" s="45"/>
      <c r="N252" s="34">
        <f t="shared" si="7"/>
        <v>0</v>
      </c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</row>
    <row r="253" spans="1:164" x14ac:dyDescent="0.2">
      <c r="A253" s="38"/>
      <c r="B253" s="39"/>
      <c r="C253" s="40"/>
      <c r="D253" s="40"/>
      <c r="E253" s="41"/>
      <c r="F253" s="42"/>
      <c r="G253" s="41"/>
      <c r="H253" s="41"/>
      <c r="I253" s="39"/>
      <c r="J253" s="39"/>
      <c r="K253" s="44"/>
      <c r="L253" s="33">
        <f t="shared" si="6"/>
        <v>0</v>
      </c>
      <c r="M253" s="45"/>
      <c r="N253" s="34">
        <f t="shared" si="7"/>
        <v>0</v>
      </c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</row>
    <row r="254" spans="1:164" x14ac:dyDescent="0.2">
      <c r="A254" s="38"/>
      <c r="B254" s="39"/>
      <c r="C254" s="40"/>
      <c r="D254" s="40"/>
      <c r="E254" s="41"/>
      <c r="F254" s="42"/>
      <c r="G254" s="41"/>
      <c r="H254" s="41"/>
      <c r="I254" s="39"/>
      <c r="J254" s="39"/>
      <c r="K254" s="44"/>
      <c r="L254" s="33">
        <f t="shared" si="6"/>
        <v>0</v>
      </c>
      <c r="M254" s="45"/>
      <c r="N254" s="34">
        <f t="shared" si="7"/>
        <v>0</v>
      </c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</row>
    <row r="255" spans="1:164" x14ac:dyDescent="0.2">
      <c r="A255" s="38"/>
      <c r="B255" s="39"/>
      <c r="C255" s="40"/>
      <c r="D255" s="40"/>
      <c r="E255" s="41"/>
      <c r="F255" s="42"/>
      <c r="G255" s="41"/>
      <c r="H255" s="41"/>
      <c r="I255" s="39"/>
      <c r="J255" s="39"/>
      <c r="K255" s="44"/>
      <c r="L255" s="33">
        <f t="shared" si="6"/>
        <v>0</v>
      </c>
      <c r="M255" s="45"/>
      <c r="N255" s="34">
        <f t="shared" si="7"/>
        <v>0</v>
      </c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</row>
    <row r="256" spans="1:164" x14ac:dyDescent="0.2">
      <c r="A256" s="38"/>
      <c r="B256" s="39"/>
      <c r="C256" s="40"/>
      <c r="D256" s="40"/>
      <c r="E256" s="41"/>
      <c r="F256" s="42"/>
      <c r="G256" s="41"/>
      <c r="H256" s="41"/>
      <c r="I256" s="39"/>
      <c r="J256" s="39"/>
      <c r="K256" s="44"/>
      <c r="L256" s="33">
        <f t="shared" si="6"/>
        <v>0</v>
      </c>
      <c r="M256" s="45"/>
      <c r="N256" s="34">
        <f t="shared" si="7"/>
        <v>0</v>
      </c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</row>
    <row r="257" spans="1:164" x14ac:dyDescent="0.2">
      <c r="A257" s="38"/>
      <c r="B257" s="39"/>
      <c r="C257" s="40"/>
      <c r="D257" s="40"/>
      <c r="E257" s="41"/>
      <c r="F257" s="42"/>
      <c r="G257" s="41"/>
      <c r="H257" s="41"/>
      <c r="I257" s="39"/>
      <c r="J257" s="39"/>
      <c r="K257" s="44"/>
      <c r="L257" s="33">
        <f t="shared" si="6"/>
        <v>0</v>
      </c>
      <c r="M257" s="45"/>
      <c r="N257" s="34">
        <f t="shared" si="7"/>
        <v>0</v>
      </c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</row>
    <row r="258" spans="1:164" x14ac:dyDescent="0.2">
      <c r="A258" s="38"/>
      <c r="B258" s="39"/>
      <c r="C258" s="40"/>
      <c r="D258" s="40"/>
      <c r="E258" s="41"/>
      <c r="F258" s="42"/>
      <c r="G258" s="41"/>
      <c r="H258" s="41"/>
      <c r="I258" s="39"/>
      <c r="J258" s="39"/>
      <c r="K258" s="44"/>
      <c r="L258" s="33">
        <f t="shared" si="6"/>
        <v>0</v>
      </c>
      <c r="M258" s="45"/>
      <c r="N258" s="34">
        <f t="shared" si="7"/>
        <v>0</v>
      </c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</row>
    <row r="259" spans="1:164" x14ac:dyDescent="0.2">
      <c r="A259" s="38"/>
      <c r="B259" s="39"/>
      <c r="C259" s="40"/>
      <c r="D259" s="40"/>
      <c r="E259" s="41"/>
      <c r="F259" s="42"/>
      <c r="G259" s="41"/>
      <c r="H259" s="41"/>
      <c r="I259" s="39"/>
      <c r="J259" s="39"/>
      <c r="K259" s="44"/>
      <c r="L259" s="33">
        <f t="shared" si="6"/>
        <v>0</v>
      </c>
      <c r="M259" s="45"/>
      <c r="N259" s="34">
        <f t="shared" si="7"/>
        <v>0</v>
      </c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</row>
    <row r="260" spans="1:164" x14ac:dyDescent="0.2">
      <c r="A260" s="38"/>
      <c r="B260" s="39"/>
      <c r="C260" s="40"/>
      <c r="D260" s="40"/>
      <c r="E260" s="41"/>
      <c r="F260" s="42"/>
      <c r="G260" s="41"/>
      <c r="H260" s="41"/>
      <c r="I260" s="39"/>
      <c r="J260" s="39"/>
      <c r="K260" s="44"/>
      <c r="L260" s="33">
        <f t="shared" si="6"/>
        <v>0</v>
      </c>
      <c r="M260" s="45"/>
      <c r="N260" s="34">
        <f t="shared" si="7"/>
        <v>0</v>
      </c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</row>
    <row r="261" spans="1:164" x14ac:dyDescent="0.2">
      <c r="A261" s="38"/>
      <c r="B261" s="39"/>
      <c r="C261" s="40"/>
      <c r="D261" s="40"/>
      <c r="E261" s="41"/>
      <c r="F261" s="42"/>
      <c r="G261" s="41"/>
      <c r="H261" s="41"/>
      <c r="I261" s="39"/>
      <c r="J261" s="39"/>
      <c r="K261" s="44"/>
      <c r="L261" s="33">
        <f t="shared" si="6"/>
        <v>0</v>
      </c>
      <c r="M261" s="45"/>
      <c r="N261" s="34">
        <f t="shared" si="7"/>
        <v>0</v>
      </c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</row>
    <row r="262" spans="1:164" x14ac:dyDescent="0.2">
      <c r="A262" s="38"/>
      <c r="B262" s="39"/>
      <c r="C262" s="40"/>
      <c r="D262" s="40"/>
      <c r="E262" s="41"/>
      <c r="F262" s="42"/>
      <c r="G262" s="41"/>
      <c r="H262" s="41"/>
      <c r="I262" s="39"/>
      <c r="J262" s="39"/>
      <c r="K262" s="44"/>
      <c r="L262" s="33">
        <f t="shared" si="6"/>
        <v>0</v>
      </c>
      <c r="M262" s="45"/>
      <c r="N262" s="34">
        <f t="shared" si="7"/>
        <v>0</v>
      </c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</row>
    <row r="263" spans="1:164" x14ac:dyDescent="0.2">
      <c r="A263" s="38"/>
      <c r="B263" s="39"/>
      <c r="C263" s="40"/>
      <c r="D263" s="40"/>
      <c r="E263" s="41"/>
      <c r="F263" s="42"/>
      <c r="G263" s="41"/>
      <c r="H263" s="41"/>
      <c r="I263" s="39"/>
      <c r="J263" s="39"/>
      <c r="K263" s="44"/>
      <c r="L263" s="33">
        <f t="shared" si="6"/>
        <v>0</v>
      </c>
      <c r="M263" s="45"/>
      <c r="N263" s="34">
        <f t="shared" si="7"/>
        <v>0</v>
      </c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</row>
    <row r="264" spans="1:164" x14ac:dyDescent="0.2">
      <c r="A264" s="38"/>
      <c r="B264" s="39"/>
      <c r="C264" s="40"/>
      <c r="D264" s="40"/>
      <c r="E264" s="41"/>
      <c r="F264" s="42"/>
      <c r="G264" s="41"/>
      <c r="H264" s="41"/>
      <c r="I264" s="39"/>
      <c r="J264" s="39"/>
      <c r="K264" s="44"/>
      <c r="L264" s="33">
        <f t="shared" si="6"/>
        <v>0</v>
      </c>
      <c r="M264" s="45"/>
      <c r="N264" s="34">
        <f t="shared" si="7"/>
        <v>0</v>
      </c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</row>
    <row r="265" spans="1:164" x14ac:dyDescent="0.2">
      <c r="A265" s="38"/>
      <c r="B265" s="39"/>
      <c r="C265" s="40"/>
      <c r="D265" s="40"/>
      <c r="E265" s="41"/>
      <c r="F265" s="42"/>
      <c r="G265" s="41"/>
      <c r="H265" s="41"/>
      <c r="I265" s="39"/>
      <c r="J265" s="39"/>
      <c r="K265" s="44"/>
      <c r="L265" s="33">
        <f t="shared" si="6"/>
        <v>0</v>
      </c>
      <c r="M265" s="45"/>
      <c r="N265" s="34">
        <f t="shared" si="7"/>
        <v>0</v>
      </c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</row>
    <row r="266" spans="1:164" x14ac:dyDescent="0.2">
      <c r="A266" s="38"/>
      <c r="B266" s="39"/>
      <c r="C266" s="40"/>
      <c r="D266" s="40"/>
      <c r="E266" s="41"/>
      <c r="F266" s="42"/>
      <c r="G266" s="41"/>
      <c r="H266" s="41"/>
      <c r="I266" s="39"/>
      <c r="J266" s="39"/>
      <c r="K266" s="44"/>
      <c r="L266" s="33">
        <f t="shared" si="6"/>
        <v>0</v>
      </c>
      <c r="M266" s="45"/>
      <c r="N266" s="34">
        <f t="shared" si="7"/>
        <v>0</v>
      </c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</row>
    <row r="267" spans="1:164" x14ac:dyDescent="0.2">
      <c r="A267" s="38"/>
      <c r="B267" s="39"/>
      <c r="C267" s="40"/>
      <c r="D267" s="40"/>
      <c r="E267" s="41"/>
      <c r="F267" s="42"/>
      <c r="G267" s="41"/>
      <c r="H267" s="41"/>
      <c r="I267" s="39"/>
      <c r="J267" s="39"/>
      <c r="K267" s="44"/>
      <c r="L267" s="33">
        <f t="shared" si="6"/>
        <v>0</v>
      </c>
      <c r="M267" s="45"/>
      <c r="N267" s="34">
        <f t="shared" si="7"/>
        <v>0</v>
      </c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</row>
    <row r="268" spans="1:164" x14ac:dyDescent="0.2">
      <c r="A268" s="38"/>
      <c r="B268" s="39"/>
      <c r="C268" s="40"/>
      <c r="D268" s="40"/>
      <c r="E268" s="41"/>
      <c r="F268" s="42"/>
      <c r="G268" s="41"/>
      <c r="H268" s="41"/>
      <c r="I268" s="39"/>
      <c r="J268" s="39"/>
      <c r="K268" s="44"/>
      <c r="L268" s="33">
        <f t="shared" si="6"/>
        <v>0</v>
      </c>
      <c r="M268" s="45"/>
      <c r="N268" s="34">
        <f t="shared" si="7"/>
        <v>0</v>
      </c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</row>
    <row r="269" spans="1:164" x14ac:dyDescent="0.2">
      <c r="A269" s="38"/>
      <c r="B269" s="39"/>
      <c r="C269" s="40"/>
      <c r="D269" s="40"/>
      <c r="E269" s="41"/>
      <c r="F269" s="42"/>
      <c r="G269" s="41"/>
      <c r="H269" s="41"/>
      <c r="I269" s="39"/>
      <c r="J269" s="39"/>
      <c r="K269" s="44"/>
      <c r="L269" s="33">
        <f t="shared" si="6"/>
        <v>0</v>
      </c>
      <c r="M269" s="45"/>
      <c r="N269" s="34">
        <f t="shared" si="7"/>
        <v>0</v>
      </c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</row>
    <row r="270" spans="1:164" x14ac:dyDescent="0.2">
      <c r="A270" s="38"/>
      <c r="B270" s="39"/>
      <c r="C270" s="40"/>
      <c r="D270" s="40"/>
      <c r="E270" s="41"/>
      <c r="F270" s="42"/>
      <c r="G270" s="41"/>
      <c r="H270" s="41"/>
      <c r="I270" s="39"/>
      <c r="J270" s="39"/>
      <c r="K270" s="44"/>
      <c r="L270" s="33">
        <f t="shared" si="6"/>
        <v>0</v>
      </c>
      <c r="M270" s="45"/>
      <c r="N270" s="34">
        <f t="shared" si="7"/>
        <v>0</v>
      </c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</row>
    <row r="271" spans="1:164" x14ac:dyDescent="0.2">
      <c r="A271" s="38"/>
      <c r="B271" s="39"/>
      <c r="C271" s="40"/>
      <c r="D271" s="40"/>
      <c r="E271" s="41"/>
      <c r="F271" s="42"/>
      <c r="G271" s="41"/>
      <c r="H271" s="41"/>
      <c r="I271" s="39"/>
      <c r="J271" s="39"/>
      <c r="K271" s="44"/>
      <c r="L271" s="33">
        <f t="shared" si="6"/>
        <v>0</v>
      </c>
      <c r="M271" s="45"/>
      <c r="N271" s="34">
        <f t="shared" si="7"/>
        <v>0</v>
      </c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</row>
    <row r="272" spans="1:164" x14ac:dyDescent="0.2">
      <c r="A272" s="38"/>
      <c r="B272" s="39"/>
      <c r="C272" s="40"/>
      <c r="D272" s="40"/>
      <c r="E272" s="41"/>
      <c r="F272" s="42"/>
      <c r="G272" s="41"/>
      <c r="H272" s="41"/>
      <c r="I272" s="39"/>
      <c r="J272" s="39"/>
      <c r="K272" s="44"/>
      <c r="L272" s="33">
        <f t="shared" si="6"/>
        <v>0</v>
      </c>
      <c r="M272" s="45"/>
      <c r="N272" s="34">
        <f t="shared" si="7"/>
        <v>0</v>
      </c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</row>
    <row r="273" spans="1:164" x14ac:dyDescent="0.2">
      <c r="A273" s="38"/>
      <c r="B273" s="39"/>
      <c r="C273" s="40"/>
      <c r="D273" s="40"/>
      <c r="E273" s="41"/>
      <c r="F273" s="42"/>
      <c r="G273" s="41"/>
      <c r="H273" s="41"/>
      <c r="I273" s="39"/>
      <c r="J273" s="39"/>
      <c r="K273" s="44"/>
      <c r="L273" s="33">
        <f t="shared" si="6"/>
        <v>0</v>
      </c>
      <c r="M273" s="45"/>
      <c r="N273" s="34">
        <f t="shared" si="7"/>
        <v>0</v>
      </c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</row>
    <row r="274" spans="1:164" x14ac:dyDescent="0.2">
      <c r="A274" s="38"/>
      <c r="B274" s="39"/>
      <c r="C274" s="40"/>
      <c r="D274" s="40"/>
      <c r="E274" s="41"/>
      <c r="F274" s="42"/>
      <c r="G274" s="41"/>
      <c r="H274" s="41"/>
      <c r="I274" s="39"/>
      <c r="J274" s="39"/>
      <c r="K274" s="44"/>
      <c r="L274" s="33">
        <f t="shared" si="6"/>
        <v>0</v>
      </c>
      <c r="M274" s="45"/>
      <c r="N274" s="34">
        <f t="shared" si="7"/>
        <v>0</v>
      </c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</row>
    <row r="275" spans="1:164" x14ac:dyDescent="0.2">
      <c r="A275" s="38"/>
      <c r="B275" s="39"/>
      <c r="C275" s="40"/>
      <c r="D275" s="40"/>
      <c r="E275" s="41"/>
      <c r="F275" s="42"/>
      <c r="G275" s="41"/>
      <c r="H275" s="41"/>
      <c r="I275" s="39"/>
      <c r="J275" s="39"/>
      <c r="K275" s="44"/>
      <c r="L275" s="33">
        <f t="shared" si="6"/>
        <v>0</v>
      </c>
      <c r="M275" s="45"/>
      <c r="N275" s="34">
        <f t="shared" si="7"/>
        <v>0</v>
      </c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</row>
    <row r="276" spans="1:164" x14ac:dyDescent="0.2">
      <c r="A276" s="38"/>
      <c r="B276" s="39"/>
      <c r="C276" s="40"/>
      <c r="D276" s="40"/>
      <c r="E276" s="41"/>
      <c r="F276" s="42"/>
      <c r="G276" s="41"/>
      <c r="H276" s="41"/>
      <c r="I276" s="39"/>
      <c r="J276" s="39"/>
      <c r="K276" s="44"/>
      <c r="L276" s="33">
        <f t="shared" si="6"/>
        <v>0</v>
      </c>
      <c r="M276" s="45"/>
      <c r="N276" s="34">
        <f t="shared" si="7"/>
        <v>0</v>
      </c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</row>
    <row r="277" spans="1:164" x14ac:dyDescent="0.2">
      <c r="A277" s="38"/>
      <c r="B277" s="39"/>
      <c r="C277" s="40"/>
      <c r="D277" s="40"/>
      <c r="E277" s="41"/>
      <c r="F277" s="42"/>
      <c r="G277" s="41"/>
      <c r="H277" s="41"/>
      <c r="I277" s="39"/>
      <c r="J277" s="39"/>
      <c r="K277" s="44"/>
      <c r="L277" s="33">
        <f t="shared" si="6"/>
        <v>0</v>
      </c>
      <c r="M277" s="45"/>
      <c r="N277" s="34">
        <f t="shared" si="7"/>
        <v>0</v>
      </c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</row>
    <row r="278" spans="1:164" x14ac:dyDescent="0.2">
      <c r="A278" s="38"/>
      <c r="B278" s="39"/>
      <c r="C278" s="40"/>
      <c r="D278" s="40"/>
      <c r="E278" s="41"/>
      <c r="F278" s="42"/>
      <c r="G278" s="41"/>
      <c r="H278" s="41"/>
      <c r="I278" s="39"/>
      <c r="J278" s="39"/>
      <c r="K278" s="44"/>
      <c r="L278" s="33">
        <f t="shared" ref="L278:L341" si="8">MIN(A278,SUM(O278:FH278))</f>
        <v>0</v>
      </c>
      <c r="M278" s="45"/>
      <c r="N278" s="34">
        <f t="shared" ref="N278:N341" si="9">(L278*M278)</f>
        <v>0</v>
      </c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</row>
    <row r="279" spans="1:164" x14ac:dyDescent="0.2">
      <c r="A279" s="38"/>
      <c r="B279" s="39"/>
      <c r="C279" s="40"/>
      <c r="D279" s="40"/>
      <c r="E279" s="41"/>
      <c r="F279" s="42"/>
      <c r="G279" s="41"/>
      <c r="H279" s="41"/>
      <c r="I279" s="39"/>
      <c r="J279" s="39"/>
      <c r="K279" s="44"/>
      <c r="L279" s="33">
        <f t="shared" si="8"/>
        <v>0</v>
      </c>
      <c r="M279" s="45"/>
      <c r="N279" s="34">
        <f t="shared" si="9"/>
        <v>0</v>
      </c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</row>
    <row r="280" spans="1:164" x14ac:dyDescent="0.2">
      <c r="A280" s="38"/>
      <c r="B280" s="39"/>
      <c r="C280" s="40"/>
      <c r="D280" s="40"/>
      <c r="E280" s="41"/>
      <c r="F280" s="42"/>
      <c r="G280" s="41"/>
      <c r="H280" s="41"/>
      <c r="I280" s="39"/>
      <c r="J280" s="39"/>
      <c r="K280" s="44"/>
      <c r="L280" s="33">
        <f t="shared" si="8"/>
        <v>0</v>
      </c>
      <c r="M280" s="45"/>
      <c r="N280" s="34">
        <f t="shared" si="9"/>
        <v>0</v>
      </c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</row>
    <row r="281" spans="1:164" x14ac:dyDescent="0.2">
      <c r="A281" s="38"/>
      <c r="B281" s="39"/>
      <c r="C281" s="40"/>
      <c r="D281" s="40"/>
      <c r="E281" s="41"/>
      <c r="F281" s="42"/>
      <c r="G281" s="41"/>
      <c r="H281" s="41"/>
      <c r="I281" s="39"/>
      <c r="J281" s="39"/>
      <c r="K281" s="44"/>
      <c r="L281" s="33">
        <f t="shared" si="8"/>
        <v>0</v>
      </c>
      <c r="M281" s="45"/>
      <c r="N281" s="34">
        <f t="shared" si="9"/>
        <v>0</v>
      </c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</row>
    <row r="282" spans="1:164" x14ac:dyDescent="0.2">
      <c r="A282" s="38"/>
      <c r="B282" s="39"/>
      <c r="C282" s="40"/>
      <c r="D282" s="40"/>
      <c r="E282" s="41"/>
      <c r="F282" s="42"/>
      <c r="G282" s="41"/>
      <c r="H282" s="41"/>
      <c r="I282" s="39"/>
      <c r="J282" s="39"/>
      <c r="K282" s="44"/>
      <c r="L282" s="33">
        <f t="shared" si="8"/>
        <v>0</v>
      </c>
      <c r="M282" s="45"/>
      <c r="N282" s="34">
        <f t="shared" si="9"/>
        <v>0</v>
      </c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</row>
    <row r="283" spans="1:164" x14ac:dyDescent="0.2">
      <c r="A283" s="38"/>
      <c r="B283" s="39"/>
      <c r="C283" s="40"/>
      <c r="D283" s="40"/>
      <c r="E283" s="41"/>
      <c r="F283" s="42"/>
      <c r="G283" s="41"/>
      <c r="H283" s="41"/>
      <c r="I283" s="39"/>
      <c r="J283" s="39"/>
      <c r="K283" s="44"/>
      <c r="L283" s="33">
        <f t="shared" si="8"/>
        <v>0</v>
      </c>
      <c r="M283" s="45"/>
      <c r="N283" s="34">
        <f t="shared" si="9"/>
        <v>0</v>
      </c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</row>
    <row r="284" spans="1:164" x14ac:dyDescent="0.2">
      <c r="A284" s="38"/>
      <c r="B284" s="39"/>
      <c r="C284" s="40"/>
      <c r="D284" s="40"/>
      <c r="E284" s="41"/>
      <c r="F284" s="42"/>
      <c r="G284" s="41"/>
      <c r="H284" s="41"/>
      <c r="I284" s="39"/>
      <c r="J284" s="39"/>
      <c r="K284" s="44"/>
      <c r="L284" s="33">
        <f t="shared" si="8"/>
        <v>0</v>
      </c>
      <c r="M284" s="45"/>
      <c r="N284" s="34">
        <f t="shared" si="9"/>
        <v>0</v>
      </c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</row>
    <row r="285" spans="1:164" x14ac:dyDescent="0.2">
      <c r="A285" s="38"/>
      <c r="B285" s="39"/>
      <c r="C285" s="40"/>
      <c r="D285" s="40"/>
      <c r="E285" s="41"/>
      <c r="F285" s="42"/>
      <c r="G285" s="41"/>
      <c r="H285" s="41"/>
      <c r="I285" s="39"/>
      <c r="J285" s="39"/>
      <c r="K285" s="44"/>
      <c r="L285" s="33">
        <f t="shared" si="8"/>
        <v>0</v>
      </c>
      <c r="M285" s="45"/>
      <c r="N285" s="34">
        <f t="shared" si="9"/>
        <v>0</v>
      </c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</row>
    <row r="286" spans="1:164" x14ac:dyDescent="0.2">
      <c r="A286" s="38"/>
      <c r="B286" s="39"/>
      <c r="C286" s="40"/>
      <c r="D286" s="40"/>
      <c r="E286" s="41"/>
      <c r="F286" s="42"/>
      <c r="G286" s="41"/>
      <c r="H286" s="41"/>
      <c r="I286" s="39"/>
      <c r="J286" s="39"/>
      <c r="K286" s="44"/>
      <c r="L286" s="33">
        <f t="shared" si="8"/>
        <v>0</v>
      </c>
      <c r="M286" s="45"/>
      <c r="N286" s="34">
        <f t="shared" si="9"/>
        <v>0</v>
      </c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</row>
    <row r="287" spans="1:164" x14ac:dyDescent="0.2">
      <c r="A287" s="38"/>
      <c r="B287" s="39"/>
      <c r="C287" s="40"/>
      <c r="D287" s="40"/>
      <c r="E287" s="41"/>
      <c r="F287" s="42"/>
      <c r="G287" s="41"/>
      <c r="H287" s="41"/>
      <c r="I287" s="39"/>
      <c r="J287" s="39"/>
      <c r="K287" s="44"/>
      <c r="L287" s="33">
        <f t="shared" si="8"/>
        <v>0</v>
      </c>
      <c r="M287" s="45"/>
      <c r="N287" s="34">
        <f t="shared" si="9"/>
        <v>0</v>
      </c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</row>
    <row r="288" spans="1:164" x14ac:dyDescent="0.2">
      <c r="A288" s="38"/>
      <c r="B288" s="39"/>
      <c r="C288" s="40"/>
      <c r="D288" s="40"/>
      <c r="E288" s="41"/>
      <c r="F288" s="42"/>
      <c r="G288" s="41"/>
      <c r="H288" s="41"/>
      <c r="I288" s="39"/>
      <c r="J288" s="39"/>
      <c r="K288" s="44"/>
      <c r="L288" s="33">
        <f t="shared" si="8"/>
        <v>0</v>
      </c>
      <c r="M288" s="45"/>
      <c r="N288" s="34">
        <f t="shared" si="9"/>
        <v>0</v>
      </c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</row>
    <row r="289" spans="1:164" x14ac:dyDescent="0.2">
      <c r="A289" s="38"/>
      <c r="B289" s="39"/>
      <c r="C289" s="40"/>
      <c r="D289" s="40"/>
      <c r="E289" s="41"/>
      <c r="F289" s="42"/>
      <c r="G289" s="41"/>
      <c r="H289" s="41"/>
      <c r="I289" s="39"/>
      <c r="J289" s="39"/>
      <c r="K289" s="44"/>
      <c r="L289" s="33">
        <f t="shared" si="8"/>
        <v>0</v>
      </c>
      <c r="M289" s="45"/>
      <c r="N289" s="34">
        <f t="shared" si="9"/>
        <v>0</v>
      </c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</row>
    <row r="290" spans="1:164" x14ac:dyDescent="0.2">
      <c r="A290" s="38"/>
      <c r="B290" s="39"/>
      <c r="C290" s="40"/>
      <c r="D290" s="40"/>
      <c r="E290" s="41"/>
      <c r="F290" s="42"/>
      <c r="G290" s="41"/>
      <c r="H290" s="41"/>
      <c r="I290" s="39"/>
      <c r="J290" s="39"/>
      <c r="K290" s="44"/>
      <c r="L290" s="33">
        <f t="shared" si="8"/>
        <v>0</v>
      </c>
      <c r="M290" s="45"/>
      <c r="N290" s="34">
        <f t="shared" si="9"/>
        <v>0</v>
      </c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</row>
    <row r="291" spans="1:164" x14ac:dyDescent="0.2">
      <c r="A291" s="38"/>
      <c r="B291" s="39"/>
      <c r="C291" s="40"/>
      <c r="D291" s="40"/>
      <c r="E291" s="41"/>
      <c r="F291" s="42"/>
      <c r="G291" s="41"/>
      <c r="H291" s="41"/>
      <c r="I291" s="39"/>
      <c r="J291" s="39"/>
      <c r="K291" s="44"/>
      <c r="L291" s="33">
        <f t="shared" si="8"/>
        <v>0</v>
      </c>
      <c r="M291" s="45"/>
      <c r="N291" s="34">
        <f t="shared" si="9"/>
        <v>0</v>
      </c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</row>
    <row r="292" spans="1:164" x14ac:dyDescent="0.2">
      <c r="A292" s="38"/>
      <c r="B292" s="39"/>
      <c r="C292" s="40"/>
      <c r="D292" s="40"/>
      <c r="E292" s="41"/>
      <c r="F292" s="42"/>
      <c r="G292" s="41"/>
      <c r="H292" s="41"/>
      <c r="I292" s="39"/>
      <c r="J292" s="39"/>
      <c r="K292" s="44"/>
      <c r="L292" s="33">
        <f t="shared" si="8"/>
        <v>0</v>
      </c>
      <c r="M292" s="45"/>
      <c r="N292" s="34">
        <f t="shared" si="9"/>
        <v>0</v>
      </c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</row>
    <row r="293" spans="1:164" x14ac:dyDescent="0.2">
      <c r="A293" s="38"/>
      <c r="B293" s="39"/>
      <c r="C293" s="40"/>
      <c r="D293" s="40"/>
      <c r="E293" s="41"/>
      <c r="F293" s="42"/>
      <c r="G293" s="41"/>
      <c r="H293" s="41"/>
      <c r="I293" s="39"/>
      <c r="J293" s="39"/>
      <c r="K293" s="44"/>
      <c r="L293" s="33">
        <f t="shared" si="8"/>
        <v>0</v>
      </c>
      <c r="M293" s="45"/>
      <c r="N293" s="34">
        <f t="shared" si="9"/>
        <v>0</v>
      </c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</row>
    <row r="294" spans="1:164" x14ac:dyDescent="0.2">
      <c r="A294" s="38"/>
      <c r="B294" s="39"/>
      <c r="C294" s="40"/>
      <c r="D294" s="40"/>
      <c r="E294" s="41"/>
      <c r="F294" s="42"/>
      <c r="G294" s="41"/>
      <c r="H294" s="41"/>
      <c r="I294" s="39"/>
      <c r="J294" s="39"/>
      <c r="K294" s="44"/>
      <c r="L294" s="33">
        <f t="shared" si="8"/>
        <v>0</v>
      </c>
      <c r="M294" s="45"/>
      <c r="N294" s="34">
        <f t="shared" si="9"/>
        <v>0</v>
      </c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</row>
    <row r="295" spans="1:164" x14ac:dyDescent="0.2">
      <c r="A295" s="38"/>
      <c r="B295" s="39"/>
      <c r="C295" s="40"/>
      <c r="D295" s="40"/>
      <c r="E295" s="41"/>
      <c r="F295" s="42"/>
      <c r="G295" s="41"/>
      <c r="H295" s="41"/>
      <c r="I295" s="39"/>
      <c r="J295" s="39"/>
      <c r="K295" s="44"/>
      <c r="L295" s="33">
        <f t="shared" si="8"/>
        <v>0</v>
      </c>
      <c r="M295" s="45"/>
      <c r="N295" s="34">
        <f t="shared" si="9"/>
        <v>0</v>
      </c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</row>
    <row r="296" spans="1:164" x14ac:dyDescent="0.2">
      <c r="A296" s="38"/>
      <c r="B296" s="39"/>
      <c r="C296" s="40"/>
      <c r="D296" s="40"/>
      <c r="E296" s="41"/>
      <c r="F296" s="42"/>
      <c r="G296" s="41"/>
      <c r="H296" s="41"/>
      <c r="I296" s="39"/>
      <c r="J296" s="39"/>
      <c r="K296" s="44"/>
      <c r="L296" s="33">
        <f t="shared" si="8"/>
        <v>0</v>
      </c>
      <c r="M296" s="45"/>
      <c r="N296" s="34">
        <f t="shared" si="9"/>
        <v>0</v>
      </c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</row>
    <row r="297" spans="1:164" x14ac:dyDescent="0.2">
      <c r="A297" s="38"/>
      <c r="B297" s="39"/>
      <c r="C297" s="40"/>
      <c r="D297" s="40"/>
      <c r="E297" s="41"/>
      <c r="F297" s="42"/>
      <c r="G297" s="41"/>
      <c r="H297" s="41"/>
      <c r="I297" s="39"/>
      <c r="J297" s="39"/>
      <c r="K297" s="44"/>
      <c r="L297" s="33">
        <f t="shared" si="8"/>
        <v>0</v>
      </c>
      <c r="M297" s="45"/>
      <c r="N297" s="34">
        <f t="shared" si="9"/>
        <v>0</v>
      </c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</row>
    <row r="298" spans="1:164" x14ac:dyDescent="0.2">
      <c r="A298" s="38"/>
      <c r="B298" s="39"/>
      <c r="C298" s="40"/>
      <c r="D298" s="40"/>
      <c r="E298" s="41"/>
      <c r="F298" s="42"/>
      <c r="G298" s="41"/>
      <c r="H298" s="41"/>
      <c r="I298" s="39"/>
      <c r="J298" s="39"/>
      <c r="K298" s="44"/>
      <c r="L298" s="33">
        <f t="shared" si="8"/>
        <v>0</v>
      </c>
      <c r="M298" s="45"/>
      <c r="N298" s="34">
        <f t="shared" si="9"/>
        <v>0</v>
      </c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</row>
    <row r="299" spans="1:164" x14ac:dyDescent="0.2">
      <c r="A299" s="38"/>
      <c r="B299" s="39"/>
      <c r="C299" s="40"/>
      <c r="D299" s="40"/>
      <c r="E299" s="41"/>
      <c r="F299" s="42"/>
      <c r="G299" s="41"/>
      <c r="H299" s="41"/>
      <c r="I299" s="39"/>
      <c r="J299" s="39"/>
      <c r="K299" s="44"/>
      <c r="L299" s="33">
        <f t="shared" si="8"/>
        <v>0</v>
      </c>
      <c r="M299" s="45"/>
      <c r="N299" s="34">
        <f t="shared" si="9"/>
        <v>0</v>
      </c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</row>
    <row r="300" spans="1:164" x14ac:dyDescent="0.2">
      <c r="A300" s="38"/>
      <c r="B300" s="39"/>
      <c r="C300" s="40"/>
      <c r="D300" s="40"/>
      <c r="E300" s="41"/>
      <c r="F300" s="42"/>
      <c r="G300" s="41"/>
      <c r="H300" s="41"/>
      <c r="I300" s="39"/>
      <c r="J300" s="39"/>
      <c r="K300" s="44"/>
      <c r="L300" s="33">
        <f t="shared" si="8"/>
        <v>0</v>
      </c>
      <c r="M300" s="45"/>
      <c r="N300" s="34">
        <f t="shared" si="9"/>
        <v>0</v>
      </c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</row>
    <row r="301" spans="1:164" x14ac:dyDescent="0.2">
      <c r="A301" s="38"/>
      <c r="B301" s="39"/>
      <c r="C301" s="40"/>
      <c r="D301" s="40"/>
      <c r="E301" s="41"/>
      <c r="F301" s="42"/>
      <c r="G301" s="41"/>
      <c r="H301" s="41"/>
      <c r="I301" s="39"/>
      <c r="J301" s="39"/>
      <c r="K301" s="44"/>
      <c r="L301" s="33">
        <f t="shared" si="8"/>
        <v>0</v>
      </c>
      <c r="M301" s="45"/>
      <c r="N301" s="34">
        <f t="shared" si="9"/>
        <v>0</v>
      </c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</row>
    <row r="302" spans="1:164" x14ac:dyDescent="0.2">
      <c r="A302" s="38"/>
      <c r="B302" s="39"/>
      <c r="C302" s="40"/>
      <c r="D302" s="40"/>
      <c r="E302" s="41"/>
      <c r="F302" s="42"/>
      <c r="G302" s="41"/>
      <c r="H302" s="41"/>
      <c r="I302" s="39"/>
      <c r="J302" s="39"/>
      <c r="K302" s="44"/>
      <c r="L302" s="33">
        <f t="shared" si="8"/>
        <v>0</v>
      </c>
      <c r="M302" s="45"/>
      <c r="N302" s="34">
        <f t="shared" si="9"/>
        <v>0</v>
      </c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</row>
    <row r="303" spans="1:164" x14ac:dyDescent="0.2">
      <c r="A303" s="38"/>
      <c r="B303" s="39"/>
      <c r="C303" s="40"/>
      <c r="D303" s="40"/>
      <c r="E303" s="41"/>
      <c r="F303" s="42"/>
      <c r="G303" s="41"/>
      <c r="H303" s="41"/>
      <c r="I303" s="39"/>
      <c r="J303" s="39"/>
      <c r="K303" s="44"/>
      <c r="L303" s="33">
        <f t="shared" si="8"/>
        <v>0</v>
      </c>
      <c r="M303" s="45"/>
      <c r="N303" s="34">
        <f t="shared" si="9"/>
        <v>0</v>
      </c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</row>
    <row r="304" spans="1:164" x14ac:dyDescent="0.2">
      <c r="A304" s="38"/>
      <c r="B304" s="39"/>
      <c r="C304" s="40"/>
      <c r="D304" s="40"/>
      <c r="E304" s="41"/>
      <c r="F304" s="42"/>
      <c r="G304" s="41"/>
      <c r="H304" s="41"/>
      <c r="I304" s="39"/>
      <c r="J304" s="39"/>
      <c r="K304" s="44"/>
      <c r="L304" s="33">
        <f t="shared" si="8"/>
        <v>0</v>
      </c>
      <c r="M304" s="45"/>
      <c r="N304" s="34">
        <f t="shared" si="9"/>
        <v>0</v>
      </c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</row>
    <row r="305" spans="1:164" x14ac:dyDescent="0.2">
      <c r="A305" s="38"/>
      <c r="B305" s="39"/>
      <c r="C305" s="40"/>
      <c r="D305" s="40"/>
      <c r="E305" s="41"/>
      <c r="F305" s="42"/>
      <c r="G305" s="41"/>
      <c r="H305" s="41"/>
      <c r="I305" s="39"/>
      <c r="J305" s="39"/>
      <c r="K305" s="44"/>
      <c r="L305" s="33">
        <f t="shared" si="8"/>
        <v>0</v>
      </c>
      <c r="M305" s="45"/>
      <c r="N305" s="34">
        <f t="shared" si="9"/>
        <v>0</v>
      </c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</row>
    <row r="306" spans="1:164" x14ac:dyDescent="0.2">
      <c r="A306" s="38"/>
      <c r="B306" s="39"/>
      <c r="C306" s="40"/>
      <c r="D306" s="40"/>
      <c r="E306" s="41"/>
      <c r="F306" s="42"/>
      <c r="G306" s="41"/>
      <c r="H306" s="41"/>
      <c r="I306" s="39"/>
      <c r="J306" s="39"/>
      <c r="K306" s="44"/>
      <c r="L306" s="33">
        <f t="shared" si="8"/>
        <v>0</v>
      </c>
      <c r="M306" s="45"/>
      <c r="N306" s="34">
        <f t="shared" si="9"/>
        <v>0</v>
      </c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</row>
    <row r="307" spans="1:164" x14ac:dyDescent="0.2">
      <c r="A307" s="38"/>
      <c r="B307" s="39"/>
      <c r="C307" s="40"/>
      <c r="D307" s="40"/>
      <c r="E307" s="41"/>
      <c r="F307" s="42"/>
      <c r="G307" s="41"/>
      <c r="H307" s="41"/>
      <c r="I307" s="39"/>
      <c r="J307" s="39"/>
      <c r="K307" s="44"/>
      <c r="L307" s="33">
        <f t="shared" si="8"/>
        <v>0</v>
      </c>
      <c r="M307" s="45"/>
      <c r="N307" s="34">
        <f t="shared" si="9"/>
        <v>0</v>
      </c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</row>
    <row r="308" spans="1:164" x14ac:dyDescent="0.2">
      <c r="A308" s="38"/>
      <c r="B308" s="39"/>
      <c r="C308" s="40"/>
      <c r="D308" s="40"/>
      <c r="E308" s="41"/>
      <c r="F308" s="42"/>
      <c r="G308" s="41"/>
      <c r="H308" s="41"/>
      <c r="I308" s="39"/>
      <c r="J308" s="39"/>
      <c r="K308" s="44"/>
      <c r="L308" s="33">
        <f t="shared" si="8"/>
        <v>0</v>
      </c>
      <c r="M308" s="45"/>
      <c r="N308" s="34">
        <f t="shared" si="9"/>
        <v>0</v>
      </c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</row>
    <row r="309" spans="1:164" x14ac:dyDescent="0.2">
      <c r="A309" s="38"/>
      <c r="B309" s="39"/>
      <c r="C309" s="40"/>
      <c r="D309" s="40"/>
      <c r="E309" s="41"/>
      <c r="F309" s="42"/>
      <c r="G309" s="41"/>
      <c r="H309" s="41"/>
      <c r="I309" s="39"/>
      <c r="J309" s="39"/>
      <c r="K309" s="44"/>
      <c r="L309" s="33">
        <f t="shared" si="8"/>
        <v>0</v>
      </c>
      <c r="M309" s="45"/>
      <c r="N309" s="34">
        <f t="shared" si="9"/>
        <v>0</v>
      </c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</row>
    <row r="310" spans="1:164" x14ac:dyDescent="0.2">
      <c r="A310" s="38"/>
      <c r="B310" s="39"/>
      <c r="C310" s="40"/>
      <c r="D310" s="40"/>
      <c r="E310" s="41"/>
      <c r="F310" s="42"/>
      <c r="G310" s="41"/>
      <c r="H310" s="41"/>
      <c r="I310" s="39"/>
      <c r="J310" s="39"/>
      <c r="K310" s="44"/>
      <c r="L310" s="33">
        <f t="shared" si="8"/>
        <v>0</v>
      </c>
      <c r="M310" s="45"/>
      <c r="N310" s="34">
        <f t="shared" si="9"/>
        <v>0</v>
      </c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</row>
    <row r="311" spans="1:164" x14ac:dyDescent="0.2">
      <c r="A311" s="38"/>
      <c r="B311" s="39"/>
      <c r="C311" s="40"/>
      <c r="D311" s="40"/>
      <c r="E311" s="41"/>
      <c r="F311" s="42"/>
      <c r="G311" s="41"/>
      <c r="H311" s="41"/>
      <c r="I311" s="39"/>
      <c r="J311" s="39"/>
      <c r="K311" s="44"/>
      <c r="L311" s="33">
        <f t="shared" si="8"/>
        <v>0</v>
      </c>
      <c r="M311" s="45"/>
      <c r="N311" s="34">
        <f t="shared" si="9"/>
        <v>0</v>
      </c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</row>
    <row r="312" spans="1:164" x14ac:dyDescent="0.2">
      <c r="A312" s="38"/>
      <c r="B312" s="39"/>
      <c r="C312" s="40"/>
      <c r="D312" s="40"/>
      <c r="E312" s="41"/>
      <c r="F312" s="42"/>
      <c r="G312" s="41"/>
      <c r="H312" s="41"/>
      <c r="I312" s="39"/>
      <c r="J312" s="39"/>
      <c r="K312" s="44"/>
      <c r="L312" s="33">
        <f t="shared" si="8"/>
        <v>0</v>
      </c>
      <c r="M312" s="45"/>
      <c r="N312" s="34">
        <f t="shared" si="9"/>
        <v>0</v>
      </c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</row>
    <row r="313" spans="1:164" x14ac:dyDescent="0.2">
      <c r="A313" s="38"/>
      <c r="B313" s="39"/>
      <c r="C313" s="40"/>
      <c r="D313" s="40"/>
      <c r="E313" s="41"/>
      <c r="F313" s="42"/>
      <c r="G313" s="41"/>
      <c r="H313" s="41"/>
      <c r="I313" s="39"/>
      <c r="J313" s="39"/>
      <c r="K313" s="44"/>
      <c r="L313" s="33">
        <f t="shared" si="8"/>
        <v>0</v>
      </c>
      <c r="M313" s="45"/>
      <c r="N313" s="34">
        <f t="shared" si="9"/>
        <v>0</v>
      </c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</row>
    <row r="314" spans="1:164" x14ac:dyDescent="0.2">
      <c r="A314" s="38"/>
      <c r="B314" s="39"/>
      <c r="C314" s="40"/>
      <c r="D314" s="40"/>
      <c r="E314" s="41"/>
      <c r="F314" s="42"/>
      <c r="G314" s="41"/>
      <c r="H314" s="41"/>
      <c r="I314" s="39"/>
      <c r="J314" s="39"/>
      <c r="K314" s="44"/>
      <c r="L314" s="33">
        <f t="shared" si="8"/>
        <v>0</v>
      </c>
      <c r="M314" s="45"/>
      <c r="N314" s="34">
        <f t="shared" si="9"/>
        <v>0</v>
      </c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</row>
    <row r="315" spans="1:164" x14ac:dyDescent="0.2">
      <c r="A315" s="38"/>
      <c r="B315" s="39"/>
      <c r="C315" s="40"/>
      <c r="D315" s="40"/>
      <c r="E315" s="41"/>
      <c r="F315" s="42"/>
      <c r="G315" s="41"/>
      <c r="H315" s="41"/>
      <c r="I315" s="39"/>
      <c r="J315" s="39"/>
      <c r="K315" s="44"/>
      <c r="L315" s="33">
        <f t="shared" si="8"/>
        <v>0</v>
      </c>
      <c r="M315" s="45"/>
      <c r="N315" s="34">
        <f t="shared" si="9"/>
        <v>0</v>
      </c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</row>
    <row r="316" spans="1:164" x14ac:dyDescent="0.2">
      <c r="A316" s="38"/>
      <c r="B316" s="39"/>
      <c r="C316" s="40"/>
      <c r="D316" s="40"/>
      <c r="E316" s="41"/>
      <c r="F316" s="42"/>
      <c r="G316" s="41"/>
      <c r="H316" s="41"/>
      <c r="I316" s="39"/>
      <c r="J316" s="39"/>
      <c r="K316" s="44"/>
      <c r="L316" s="33">
        <f t="shared" si="8"/>
        <v>0</v>
      </c>
      <c r="M316" s="45"/>
      <c r="N316" s="34">
        <f t="shared" si="9"/>
        <v>0</v>
      </c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</row>
    <row r="317" spans="1:164" x14ac:dyDescent="0.2">
      <c r="A317" s="38"/>
      <c r="B317" s="39"/>
      <c r="C317" s="40"/>
      <c r="D317" s="40"/>
      <c r="E317" s="41"/>
      <c r="F317" s="42"/>
      <c r="G317" s="41"/>
      <c r="H317" s="41"/>
      <c r="I317" s="39"/>
      <c r="J317" s="39"/>
      <c r="K317" s="44"/>
      <c r="L317" s="33">
        <f t="shared" si="8"/>
        <v>0</v>
      </c>
      <c r="M317" s="45"/>
      <c r="N317" s="34">
        <f t="shared" si="9"/>
        <v>0</v>
      </c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</row>
    <row r="318" spans="1:164" x14ac:dyDescent="0.2">
      <c r="A318" s="38"/>
      <c r="B318" s="39"/>
      <c r="C318" s="40"/>
      <c r="D318" s="40"/>
      <c r="E318" s="41"/>
      <c r="F318" s="42"/>
      <c r="G318" s="41"/>
      <c r="H318" s="41"/>
      <c r="I318" s="39"/>
      <c r="J318" s="39"/>
      <c r="K318" s="44"/>
      <c r="L318" s="33">
        <f t="shared" si="8"/>
        <v>0</v>
      </c>
      <c r="M318" s="45"/>
      <c r="N318" s="34">
        <f t="shared" si="9"/>
        <v>0</v>
      </c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</row>
    <row r="319" spans="1:164" x14ac:dyDescent="0.2">
      <c r="A319" s="38"/>
      <c r="B319" s="39"/>
      <c r="C319" s="40"/>
      <c r="D319" s="40"/>
      <c r="E319" s="41"/>
      <c r="F319" s="42"/>
      <c r="G319" s="41"/>
      <c r="H319" s="41"/>
      <c r="I319" s="39"/>
      <c r="J319" s="39"/>
      <c r="K319" s="44"/>
      <c r="L319" s="33">
        <f t="shared" si="8"/>
        <v>0</v>
      </c>
      <c r="M319" s="45"/>
      <c r="N319" s="34">
        <f t="shared" si="9"/>
        <v>0</v>
      </c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</row>
    <row r="320" spans="1:164" x14ac:dyDescent="0.2">
      <c r="A320" s="38"/>
      <c r="B320" s="39"/>
      <c r="C320" s="40"/>
      <c r="D320" s="40"/>
      <c r="E320" s="41"/>
      <c r="F320" s="42"/>
      <c r="G320" s="41"/>
      <c r="H320" s="41"/>
      <c r="I320" s="39"/>
      <c r="J320" s="39"/>
      <c r="K320" s="44"/>
      <c r="L320" s="33">
        <f t="shared" si="8"/>
        <v>0</v>
      </c>
      <c r="M320" s="45"/>
      <c r="N320" s="34">
        <f t="shared" si="9"/>
        <v>0</v>
      </c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</row>
    <row r="321" spans="1:164" x14ac:dyDescent="0.2">
      <c r="A321" s="38"/>
      <c r="B321" s="39"/>
      <c r="C321" s="40"/>
      <c r="D321" s="40"/>
      <c r="E321" s="41"/>
      <c r="F321" s="42"/>
      <c r="G321" s="41"/>
      <c r="H321" s="41"/>
      <c r="I321" s="39"/>
      <c r="J321" s="39"/>
      <c r="K321" s="44"/>
      <c r="L321" s="33">
        <f t="shared" si="8"/>
        <v>0</v>
      </c>
      <c r="M321" s="45"/>
      <c r="N321" s="34">
        <f t="shared" si="9"/>
        <v>0</v>
      </c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</row>
    <row r="322" spans="1:164" x14ac:dyDescent="0.2">
      <c r="A322" s="38"/>
      <c r="B322" s="39"/>
      <c r="C322" s="40"/>
      <c r="D322" s="40"/>
      <c r="E322" s="41"/>
      <c r="F322" s="42"/>
      <c r="G322" s="41"/>
      <c r="H322" s="41"/>
      <c r="I322" s="39"/>
      <c r="J322" s="39"/>
      <c r="K322" s="44"/>
      <c r="L322" s="33">
        <f t="shared" si="8"/>
        <v>0</v>
      </c>
      <c r="M322" s="45"/>
      <c r="N322" s="34">
        <f t="shared" si="9"/>
        <v>0</v>
      </c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</row>
    <row r="323" spans="1:164" x14ac:dyDescent="0.2">
      <c r="A323" s="38"/>
      <c r="B323" s="39"/>
      <c r="C323" s="40"/>
      <c r="D323" s="40"/>
      <c r="E323" s="41"/>
      <c r="F323" s="42"/>
      <c r="G323" s="41"/>
      <c r="H323" s="41"/>
      <c r="I323" s="39"/>
      <c r="J323" s="39"/>
      <c r="K323" s="44"/>
      <c r="L323" s="33">
        <f t="shared" si="8"/>
        <v>0</v>
      </c>
      <c r="M323" s="45"/>
      <c r="N323" s="34">
        <f t="shared" si="9"/>
        <v>0</v>
      </c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</row>
    <row r="324" spans="1:164" x14ac:dyDescent="0.2">
      <c r="A324" s="38"/>
      <c r="B324" s="39"/>
      <c r="C324" s="40"/>
      <c r="D324" s="40"/>
      <c r="E324" s="41"/>
      <c r="F324" s="42"/>
      <c r="G324" s="41"/>
      <c r="H324" s="41"/>
      <c r="I324" s="39"/>
      <c r="J324" s="39"/>
      <c r="K324" s="44"/>
      <c r="L324" s="33">
        <f t="shared" si="8"/>
        <v>0</v>
      </c>
      <c r="M324" s="45"/>
      <c r="N324" s="34">
        <f t="shared" si="9"/>
        <v>0</v>
      </c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</row>
    <row r="325" spans="1:164" x14ac:dyDescent="0.2">
      <c r="A325" s="38"/>
      <c r="B325" s="39"/>
      <c r="C325" s="40"/>
      <c r="D325" s="40"/>
      <c r="E325" s="41"/>
      <c r="F325" s="42"/>
      <c r="G325" s="41"/>
      <c r="H325" s="41"/>
      <c r="I325" s="39"/>
      <c r="J325" s="39"/>
      <c r="K325" s="44"/>
      <c r="L325" s="33">
        <f t="shared" si="8"/>
        <v>0</v>
      </c>
      <c r="M325" s="45"/>
      <c r="N325" s="34">
        <f t="shared" si="9"/>
        <v>0</v>
      </c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</row>
    <row r="326" spans="1:164" x14ac:dyDescent="0.2">
      <c r="A326" s="38"/>
      <c r="B326" s="39"/>
      <c r="C326" s="40"/>
      <c r="D326" s="40"/>
      <c r="E326" s="41"/>
      <c r="F326" s="42"/>
      <c r="G326" s="41"/>
      <c r="H326" s="41"/>
      <c r="I326" s="39"/>
      <c r="J326" s="39"/>
      <c r="K326" s="44"/>
      <c r="L326" s="33">
        <f t="shared" si="8"/>
        <v>0</v>
      </c>
      <c r="M326" s="45"/>
      <c r="N326" s="34">
        <f t="shared" si="9"/>
        <v>0</v>
      </c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</row>
    <row r="327" spans="1:164" x14ac:dyDescent="0.2">
      <c r="A327" s="38"/>
      <c r="B327" s="39"/>
      <c r="C327" s="40"/>
      <c r="D327" s="40"/>
      <c r="E327" s="41"/>
      <c r="F327" s="42"/>
      <c r="G327" s="41"/>
      <c r="H327" s="41"/>
      <c r="I327" s="39"/>
      <c r="J327" s="39"/>
      <c r="K327" s="44"/>
      <c r="L327" s="33">
        <f t="shared" si="8"/>
        <v>0</v>
      </c>
      <c r="M327" s="45"/>
      <c r="N327" s="34">
        <f t="shared" si="9"/>
        <v>0</v>
      </c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</row>
    <row r="328" spans="1:164" x14ac:dyDescent="0.2">
      <c r="A328" s="38"/>
      <c r="B328" s="39"/>
      <c r="C328" s="40"/>
      <c r="D328" s="40"/>
      <c r="E328" s="41"/>
      <c r="F328" s="42"/>
      <c r="G328" s="41"/>
      <c r="H328" s="41"/>
      <c r="I328" s="39"/>
      <c r="J328" s="39"/>
      <c r="K328" s="44"/>
      <c r="L328" s="33">
        <f t="shared" si="8"/>
        <v>0</v>
      </c>
      <c r="M328" s="45"/>
      <c r="N328" s="34">
        <f t="shared" si="9"/>
        <v>0</v>
      </c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</row>
    <row r="329" spans="1:164" x14ac:dyDescent="0.2">
      <c r="A329" s="38"/>
      <c r="B329" s="39"/>
      <c r="C329" s="40"/>
      <c r="D329" s="40"/>
      <c r="E329" s="41"/>
      <c r="F329" s="42"/>
      <c r="G329" s="41"/>
      <c r="H329" s="41"/>
      <c r="I329" s="39"/>
      <c r="J329" s="39"/>
      <c r="K329" s="44"/>
      <c r="L329" s="33">
        <f t="shared" si="8"/>
        <v>0</v>
      </c>
      <c r="M329" s="45"/>
      <c r="N329" s="34">
        <f t="shared" si="9"/>
        <v>0</v>
      </c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</row>
    <row r="330" spans="1:164" x14ac:dyDescent="0.2">
      <c r="A330" s="38"/>
      <c r="B330" s="39"/>
      <c r="C330" s="40"/>
      <c r="D330" s="40"/>
      <c r="E330" s="41"/>
      <c r="F330" s="42"/>
      <c r="G330" s="41"/>
      <c r="H330" s="41"/>
      <c r="I330" s="39"/>
      <c r="J330" s="39"/>
      <c r="K330" s="44"/>
      <c r="L330" s="33">
        <f t="shared" si="8"/>
        <v>0</v>
      </c>
      <c r="M330" s="45"/>
      <c r="N330" s="34">
        <f t="shared" si="9"/>
        <v>0</v>
      </c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</row>
    <row r="331" spans="1:164" x14ac:dyDescent="0.2">
      <c r="A331" s="38"/>
      <c r="B331" s="39"/>
      <c r="C331" s="40"/>
      <c r="D331" s="40"/>
      <c r="E331" s="41"/>
      <c r="F331" s="42"/>
      <c r="G331" s="41"/>
      <c r="H331" s="41"/>
      <c r="I331" s="39"/>
      <c r="J331" s="39"/>
      <c r="K331" s="44"/>
      <c r="L331" s="33">
        <f t="shared" si="8"/>
        <v>0</v>
      </c>
      <c r="M331" s="45"/>
      <c r="N331" s="34">
        <f t="shared" si="9"/>
        <v>0</v>
      </c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</row>
    <row r="332" spans="1:164" x14ac:dyDescent="0.2">
      <c r="A332" s="38"/>
      <c r="B332" s="39"/>
      <c r="C332" s="40"/>
      <c r="D332" s="40"/>
      <c r="E332" s="41"/>
      <c r="F332" s="42"/>
      <c r="G332" s="41"/>
      <c r="H332" s="41"/>
      <c r="I332" s="39"/>
      <c r="J332" s="39"/>
      <c r="K332" s="44"/>
      <c r="L332" s="33">
        <f t="shared" si="8"/>
        <v>0</v>
      </c>
      <c r="M332" s="45"/>
      <c r="N332" s="34">
        <f t="shared" si="9"/>
        <v>0</v>
      </c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</row>
    <row r="333" spans="1:164" x14ac:dyDescent="0.2">
      <c r="A333" s="38"/>
      <c r="B333" s="39"/>
      <c r="C333" s="40"/>
      <c r="D333" s="40"/>
      <c r="E333" s="41"/>
      <c r="F333" s="42"/>
      <c r="G333" s="41"/>
      <c r="H333" s="41"/>
      <c r="I333" s="39"/>
      <c r="J333" s="39"/>
      <c r="K333" s="44"/>
      <c r="L333" s="33">
        <f t="shared" si="8"/>
        <v>0</v>
      </c>
      <c r="M333" s="45"/>
      <c r="N333" s="34">
        <f t="shared" si="9"/>
        <v>0</v>
      </c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</row>
    <row r="334" spans="1:164" x14ac:dyDescent="0.2">
      <c r="A334" s="38"/>
      <c r="B334" s="39"/>
      <c r="C334" s="40"/>
      <c r="D334" s="40"/>
      <c r="E334" s="41"/>
      <c r="F334" s="42"/>
      <c r="G334" s="41"/>
      <c r="H334" s="41"/>
      <c r="I334" s="39"/>
      <c r="J334" s="39"/>
      <c r="K334" s="44"/>
      <c r="L334" s="33">
        <f t="shared" si="8"/>
        <v>0</v>
      </c>
      <c r="M334" s="45"/>
      <c r="N334" s="34">
        <f t="shared" si="9"/>
        <v>0</v>
      </c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</row>
    <row r="335" spans="1:164" x14ac:dyDescent="0.2">
      <c r="A335" s="38"/>
      <c r="B335" s="39"/>
      <c r="C335" s="40"/>
      <c r="D335" s="40"/>
      <c r="E335" s="41"/>
      <c r="F335" s="42"/>
      <c r="G335" s="41"/>
      <c r="H335" s="41"/>
      <c r="I335" s="39"/>
      <c r="J335" s="39"/>
      <c r="K335" s="44"/>
      <c r="L335" s="33">
        <f t="shared" si="8"/>
        <v>0</v>
      </c>
      <c r="M335" s="45"/>
      <c r="N335" s="34">
        <f t="shared" si="9"/>
        <v>0</v>
      </c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</row>
    <row r="336" spans="1:164" x14ac:dyDescent="0.2">
      <c r="A336" s="38"/>
      <c r="B336" s="39"/>
      <c r="C336" s="40"/>
      <c r="D336" s="40"/>
      <c r="E336" s="41"/>
      <c r="F336" s="42"/>
      <c r="G336" s="41"/>
      <c r="H336" s="41"/>
      <c r="I336" s="39"/>
      <c r="J336" s="39"/>
      <c r="K336" s="44"/>
      <c r="L336" s="33">
        <f t="shared" si="8"/>
        <v>0</v>
      </c>
      <c r="M336" s="45"/>
      <c r="N336" s="34">
        <f t="shared" si="9"/>
        <v>0</v>
      </c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</row>
    <row r="337" spans="1:164" x14ac:dyDescent="0.2">
      <c r="A337" s="38"/>
      <c r="B337" s="39"/>
      <c r="C337" s="40"/>
      <c r="D337" s="40"/>
      <c r="E337" s="41"/>
      <c r="F337" s="42"/>
      <c r="G337" s="41"/>
      <c r="H337" s="41"/>
      <c r="I337" s="39"/>
      <c r="J337" s="39"/>
      <c r="K337" s="44"/>
      <c r="L337" s="33">
        <f t="shared" si="8"/>
        <v>0</v>
      </c>
      <c r="M337" s="45"/>
      <c r="N337" s="34">
        <f t="shared" si="9"/>
        <v>0</v>
      </c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</row>
    <row r="338" spans="1:164" x14ac:dyDescent="0.2">
      <c r="A338" s="38"/>
      <c r="B338" s="39"/>
      <c r="C338" s="40"/>
      <c r="D338" s="40"/>
      <c r="E338" s="41"/>
      <c r="F338" s="42"/>
      <c r="G338" s="41"/>
      <c r="H338" s="41"/>
      <c r="I338" s="39"/>
      <c r="J338" s="39"/>
      <c r="K338" s="44"/>
      <c r="L338" s="33">
        <f t="shared" si="8"/>
        <v>0</v>
      </c>
      <c r="M338" s="45"/>
      <c r="N338" s="34">
        <f t="shared" si="9"/>
        <v>0</v>
      </c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</row>
    <row r="339" spans="1:164" x14ac:dyDescent="0.2">
      <c r="A339" s="38"/>
      <c r="B339" s="39"/>
      <c r="C339" s="40"/>
      <c r="D339" s="40"/>
      <c r="E339" s="41"/>
      <c r="F339" s="42"/>
      <c r="G339" s="41"/>
      <c r="H339" s="41"/>
      <c r="I339" s="39"/>
      <c r="J339" s="39"/>
      <c r="K339" s="44"/>
      <c r="L339" s="33">
        <f t="shared" si="8"/>
        <v>0</v>
      </c>
      <c r="M339" s="45"/>
      <c r="N339" s="34">
        <f t="shared" si="9"/>
        <v>0</v>
      </c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</row>
    <row r="340" spans="1:164" x14ac:dyDescent="0.2">
      <c r="A340" s="38"/>
      <c r="B340" s="39"/>
      <c r="C340" s="40"/>
      <c r="D340" s="40"/>
      <c r="E340" s="41"/>
      <c r="F340" s="42"/>
      <c r="G340" s="41"/>
      <c r="H340" s="41"/>
      <c r="I340" s="39"/>
      <c r="J340" s="39"/>
      <c r="K340" s="44"/>
      <c r="L340" s="33">
        <f t="shared" si="8"/>
        <v>0</v>
      </c>
      <c r="M340" s="45"/>
      <c r="N340" s="34">
        <f t="shared" si="9"/>
        <v>0</v>
      </c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</row>
    <row r="341" spans="1:164" x14ac:dyDescent="0.2">
      <c r="A341" s="38"/>
      <c r="B341" s="39"/>
      <c r="C341" s="40"/>
      <c r="D341" s="40"/>
      <c r="E341" s="41"/>
      <c r="F341" s="42"/>
      <c r="G341" s="41"/>
      <c r="H341" s="41"/>
      <c r="I341" s="39"/>
      <c r="J341" s="39"/>
      <c r="K341" s="44"/>
      <c r="L341" s="33">
        <f t="shared" si="8"/>
        <v>0</v>
      </c>
      <c r="M341" s="45"/>
      <c r="N341" s="34">
        <f t="shared" si="9"/>
        <v>0</v>
      </c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</row>
    <row r="342" spans="1:164" x14ac:dyDescent="0.2">
      <c r="A342" s="38"/>
      <c r="B342" s="39"/>
      <c r="C342" s="40"/>
      <c r="D342" s="40"/>
      <c r="E342" s="41"/>
      <c r="F342" s="42"/>
      <c r="G342" s="41"/>
      <c r="H342" s="41"/>
      <c r="I342" s="39"/>
      <c r="J342" s="39"/>
      <c r="K342" s="44"/>
      <c r="L342" s="33">
        <f t="shared" ref="L342:L405" si="10">MIN(A342,SUM(O342:FH342))</f>
        <v>0</v>
      </c>
      <c r="M342" s="45"/>
      <c r="N342" s="34">
        <f t="shared" ref="N342:N405" si="11">(L342*M342)</f>
        <v>0</v>
      </c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</row>
    <row r="343" spans="1:164" x14ac:dyDescent="0.2">
      <c r="A343" s="38"/>
      <c r="B343" s="39"/>
      <c r="C343" s="40"/>
      <c r="D343" s="40"/>
      <c r="E343" s="41"/>
      <c r="F343" s="42"/>
      <c r="G343" s="41"/>
      <c r="H343" s="41"/>
      <c r="I343" s="39"/>
      <c r="J343" s="39"/>
      <c r="K343" s="44"/>
      <c r="L343" s="33">
        <f t="shared" si="10"/>
        <v>0</v>
      </c>
      <c r="M343" s="45"/>
      <c r="N343" s="34">
        <f t="shared" si="11"/>
        <v>0</v>
      </c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</row>
    <row r="344" spans="1:164" x14ac:dyDescent="0.2">
      <c r="A344" s="38"/>
      <c r="B344" s="39"/>
      <c r="C344" s="40"/>
      <c r="D344" s="40"/>
      <c r="E344" s="41"/>
      <c r="F344" s="42"/>
      <c r="G344" s="41"/>
      <c r="H344" s="41"/>
      <c r="I344" s="39"/>
      <c r="J344" s="39"/>
      <c r="K344" s="44"/>
      <c r="L344" s="33">
        <f t="shared" si="10"/>
        <v>0</v>
      </c>
      <c r="M344" s="45"/>
      <c r="N344" s="34">
        <f t="shared" si="11"/>
        <v>0</v>
      </c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</row>
    <row r="345" spans="1:164" x14ac:dyDescent="0.2">
      <c r="A345" s="38"/>
      <c r="B345" s="39"/>
      <c r="C345" s="40"/>
      <c r="D345" s="40"/>
      <c r="E345" s="41"/>
      <c r="F345" s="42"/>
      <c r="G345" s="41"/>
      <c r="H345" s="41"/>
      <c r="I345" s="39"/>
      <c r="J345" s="39"/>
      <c r="K345" s="44"/>
      <c r="L345" s="33">
        <f t="shared" si="10"/>
        <v>0</v>
      </c>
      <c r="M345" s="45"/>
      <c r="N345" s="34">
        <f t="shared" si="11"/>
        <v>0</v>
      </c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</row>
    <row r="346" spans="1:164" x14ac:dyDescent="0.2">
      <c r="A346" s="38"/>
      <c r="B346" s="39"/>
      <c r="C346" s="40"/>
      <c r="D346" s="40"/>
      <c r="E346" s="41"/>
      <c r="F346" s="42"/>
      <c r="G346" s="41"/>
      <c r="H346" s="41"/>
      <c r="I346" s="39"/>
      <c r="J346" s="39"/>
      <c r="K346" s="44"/>
      <c r="L346" s="33">
        <f t="shared" si="10"/>
        <v>0</v>
      </c>
      <c r="M346" s="45"/>
      <c r="N346" s="34">
        <f t="shared" si="11"/>
        <v>0</v>
      </c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</row>
    <row r="347" spans="1:164" x14ac:dyDescent="0.2">
      <c r="A347" s="38"/>
      <c r="B347" s="39"/>
      <c r="C347" s="40"/>
      <c r="D347" s="40"/>
      <c r="E347" s="41"/>
      <c r="F347" s="42"/>
      <c r="G347" s="41"/>
      <c r="H347" s="41"/>
      <c r="I347" s="39"/>
      <c r="J347" s="39"/>
      <c r="K347" s="44"/>
      <c r="L347" s="33">
        <f t="shared" si="10"/>
        <v>0</v>
      </c>
      <c r="M347" s="45"/>
      <c r="N347" s="34">
        <f t="shared" si="11"/>
        <v>0</v>
      </c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</row>
    <row r="348" spans="1:164" x14ac:dyDescent="0.2">
      <c r="A348" s="38"/>
      <c r="B348" s="39"/>
      <c r="C348" s="40"/>
      <c r="D348" s="40"/>
      <c r="E348" s="41"/>
      <c r="F348" s="42"/>
      <c r="G348" s="41"/>
      <c r="H348" s="41"/>
      <c r="I348" s="39"/>
      <c r="J348" s="39"/>
      <c r="K348" s="44"/>
      <c r="L348" s="33">
        <f t="shared" si="10"/>
        <v>0</v>
      </c>
      <c r="M348" s="45"/>
      <c r="N348" s="34">
        <f t="shared" si="11"/>
        <v>0</v>
      </c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</row>
    <row r="349" spans="1:164" x14ac:dyDescent="0.2">
      <c r="A349" s="38"/>
      <c r="B349" s="39"/>
      <c r="C349" s="40"/>
      <c r="D349" s="40"/>
      <c r="E349" s="41"/>
      <c r="F349" s="42"/>
      <c r="G349" s="41"/>
      <c r="H349" s="41"/>
      <c r="I349" s="39"/>
      <c r="J349" s="39"/>
      <c r="K349" s="44"/>
      <c r="L349" s="33">
        <f t="shared" si="10"/>
        <v>0</v>
      </c>
      <c r="M349" s="45"/>
      <c r="N349" s="34">
        <f t="shared" si="11"/>
        <v>0</v>
      </c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</row>
    <row r="350" spans="1:164" x14ac:dyDescent="0.2">
      <c r="A350" s="38"/>
      <c r="B350" s="39"/>
      <c r="C350" s="40"/>
      <c r="D350" s="40"/>
      <c r="E350" s="41"/>
      <c r="F350" s="42"/>
      <c r="G350" s="41"/>
      <c r="H350" s="41"/>
      <c r="I350" s="39"/>
      <c r="J350" s="39"/>
      <c r="K350" s="44"/>
      <c r="L350" s="33">
        <f t="shared" si="10"/>
        <v>0</v>
      </c>
      <c r="M350" s="45"/>
      <c r="N350" s="34">
        <f t="shared" si="11"/>
        <v>0</v>
      </c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</row>
    <row r="351" spans="1:164" x14ac:dyDescent="0.2">
      <c r="A351" s="38"/>
      <c r="B351" s="39"/>
      <c r="C351" s="40"/>
      <c r="D351" s="40"/>
      <c r="E351" s="41"/>
      <c r="F351" s="42"/>
      <c r="G351" s="41"/>
      <c r="H351" s="41"/>
      <c r="I351" s="39"/>
      <c r="J351" s="39"/>
      <c r="K351" s="44"/>
      <c r="L351" s="33">
        <f t="shared" si="10"/>
        <v>0</v>
      </c>
      <c r="M351" s="45"/>
      <c r="N351" s="34">
        <f t="shared" si="11"/>
        <v>0</v>
      </c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</row>
    <row r="352" spans="1:164" x14ac:dyDescent="0.2">
      <c r="A352" s="38"/>
      <c r="B352" s="39"/>
      <c r="C352" s="40"/>
      <c r="D352" s="40"/>
      <c r="E352" s="41"/>
      <c r="F352" s="42"/>
      <c r="G352" s="41"/>
      <c r="H352" s="41"/>
      <c r="I352" s="39"/>
      <c r="J352" s="39"/>
      <c r="K352" s="44"/>
      <c r="L352" s="33">
        <f t="shared" si="10"/>
        <v>0</v>
      </c>
      <c r="M352" s="45"/>
      <c r="N352" s="34">
        <f t="shared" si="11"/>
        <v>0</v>
      </c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</row>
    <row r="353" spans="1:164" x14ac:dyDescent="0.2">
      <c r="A353" s="38"/>
      <c r="B353" s="39"/>
      <c r="C353" s="40"/>
      <c r="D353" s="40"/>
      <c r="E353" s="41"/>
      <c r="F353" s="42"/>
      <c r="G353" s="41"/>
      <c r="H353" s="41"/>
      <c r="I353" s="39"/>
      <c r="J353" s="39"/>
      <c r="K353" s="44"/>
      <c r="L353" s="33">
        <f t="shared" si="10"/>
        <v>0</v>
      </c>
      <c r="M353" s="45"/>
      <c r="N353" s="34">
        <f t="shared" si="11"/>
        <v>0</v>
      </c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</row>
    <row r="354" spans="1:164" x14ac:dyDescent="0.2">
      <c r="A354" s="38"/>
      <c r="B354" s="39"/>
      <c r="C354" s="40"/>
      <c r="D354" s="40"/>
      <c r="E354" s="41"/>
      <c r="F354" s="42"/>
      <c r="G354" s="41"/>
      <c r="H354" s="41"/>
      <c r="I354" s="39"/>
      <c r="J354" s="39"/>
      <c r="K354" s="44"/>
      <c r="L354" s="33">
        <f t="shared" si="10"/>
        <v>0</v>
      </c>
      <c r="M354" s="45"/>
      <c r="N354" s="34">
        <f t="shared" si="11"/>
        <v>0</v>
      </c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</row>
    <row r="355" spans="1:164" x14ac:dyDescent="0.2">
      <c r="A355" s="38"/>
      <c r="B355" s="39"/>
      <c r="C355" s="40"/>
      <c r="D355" s="40"/>
      <c r="E355" s="41"/>
      <c r="F355" s="42"/>
      <c r="G355" s="41"/>
      <c r="H355" s="41"/>
      <c r="I355" s="39"/>
      <c r="J355" s="39"/>
      <c r="K355" s="44"/>
      <c r="L355" s="33">
        <f t="shared" si="10"/>
        <v>0</v>
      </c>
      <c r="M355" s="45"/>
      <c r="N355" s="34">
        <f t="shared" si="11"/>
        <v>0</v>
      </c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</row>
    <row r="356" spans="1:164" x14ac:dyDescent="0.2">
      <c r="A356" s="38"/>
      <c r="B356" s="39"/>
      <c r="C356" s="40"/>
      <c r="D356" s="40"/>
      <c r="E356" s="41"/>
      <c r="F356" s="42"/>
      <c r="G356" s="41"/>
      <c r="H356" s="41"/>
      <c r="I356" s="39"/>
      <c r="J356" s="39"/>
      <c r="K356" s="44"/>
      <c r="L356" s="33">
        <f t="shared" si="10"/>
        <v>0</v>
      </c>
      <c r="M356" s="45"/>
      <c r="N356" s="34">
        <f t="shared" si="11"/>
        <v>0</v>
      </c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</row>
    <row r="357" spans="1:164" x14ac:dyDescent="0.2">
      <c r="A357" s="38"/>
      <c r="B357" s="39"/>
      <c r="C357" s="40"/>
      <c r="D357" s="40"/>
      <c r="E357" s="41"/>
      <c r="F357" s="42"/>
      <c r="G357" s="41"/>
      <c r="H357" s="41"/>
      <c r="I357" s="39"/>
      <c r="J357" s="39"/>
      <c r="K357" s="44"/>
      <c r="L357" s="33">
        <f t="shared" si="10"/>
        <v>0</v>
      </c>
      <c r="M357" s="45"/>
      <c r="N357" s="34">
        <f t="shared" si="11"/>
        <v>0</v>
      </c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</row>
    <row r="358" spans="1:164" x14ac:dyDescent="0.2">
      <c r="A358" s="38"/>
      <c r="B358" s="39"/>
      <c r="C358" s="40"/>
      <c r="D358" s="40"/>
      <c r="E358" s="41"/>
      <c r="F358" s="42"/>
      <c r="G358" s="41"/>
      <c r="H358" s="41"/>
      <c r="I358" s="39"/>
      <c r="J358" s="39"/>
      <c r="K358" s="44"/>
      <c r="L358" s="33">
        <f t="shared" si="10"/>
        <v>0</v>
      </c>
      <c r="M358" s="45"/>
      <c r="N358" s="34">
        <f t="shared" si="11"/>
        <v>0</v>
      </c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</row>
    <row r="359" spans="1:164" x14ac:dyDescent="0.2">
      <c r="A359" s="38"/>
      <c r="B359" s="39"/>
      <c r="C359" s="40"/>
      <c r="D359" s="40"/>
      <c r="E359" s="41"/>
      <c r="F359" s="42"/>
      <c r="G359" s="41"/>
      <c r="H359" s="41"/>
      <c r="I359" s="39"/>
      <c r="J359" s="39"/>
      <c r="K359" s="44"/>
      <c r="L359" s="33">
        <f t="shared" si="10"/>
        <v>0</v>
      </c>
      <c r="M359" s="45"/>
      <c r="N359" s="34">
        <f t="shared" si="11"/>
        <v>0</v>
      </c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</row>
    <row r="360" spans="1:164" x14ac:dyDescent="0.2">
      <c r="A360" s="38"/>
      <c r="B360" s="39"/>
      <c r="C360" s="40"/>
      <c r="D360" s="40"/>
      <c r="E360" s="41"/>
      <c r="F360" s="42"/>
      <c r="G360" s="41"/>
      <c r="H360" s="41"/>
      <c r="I360" s="39"/>
      <c r="J360" s="39"/>
      <c r="K360" s="44"/>
      <c r="L360" s="33">
        <f t="shared" si="10"/>
        <v>0</v>
      </c>
      <c r="M360" s="45"/>
      <c r="N360" s="34">
        <f t="shared" si="11"/>
        <v>0</v>
      </c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</row>
    <row r="361" spans="1:164" x14ac:dyDescent="0.2">
      <c r="A361" s="38"/>
      <c r="B361" s="39"/>
      <c r="C361" s="40"/>
      <c r="D361" s="40"/>
      <c r="E361" s="41"/>
      <c r="F361" s="42"/>
      <c r="G361" s="41"/>
      <c r="H361" s="41"/>
      <c r="I361" s="39"/>
      <c r="J361" s="39"/>
      <c r="K361" s="44"/>
      <c r="L361" s="33">
        <f t="shared" si="10"/>
        <v>0</v>
      </c>
      <c r="M361" s="45"/>
      <c r="N361" s="34">
        <f t="shared" si="11"/>
        <v>0</v>
      </c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</row>
    <row r="362" spans="1:164" x14ac:dyDescent="0.2">
      <c r="A362" s="38"/>
      <c r="B362" s="39"/>
      <c r="C362" s="40"/>
      <c r="D362" s="40"/>
      <c r="E362" s="41"/>
      <c r="F362" s="42"/>
      <c r="G362" s="41"/>
      <c r="H362" s="41"/>
      <c r="I362" s="39"/>
      <c r="J362" s="39"/>
      <c r="K362" s="44"/>
      <c r="L362" s="33">
        <f t="shared" si="10"/>
        <v>0</v>
      </c>
      <c r="M362" s="45"/>
      <c r="N362" s="34">
        <f t="shared" si="11"/>
        <v>0</v>
      </c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</row>
    <row r="363" spans="1:164" x14ac:dyDescent="0.2">
      <c r="A363" s="38"/>
      <c r="B363" s="39"/>
      <c r="C363" s="40"/>
      <c r="D363" s="40"/>
      <c r="E363" s="41"/>
      <c r="F363" s="42"/>
      <c r="G363" s="41"/>
      <c r="H363" s="41"/>
      <c r="I363" s="39"/>
      <c r="J363" s="39"/>
      <c r="K363" s="44"/>
      <c r="L363" s="33">
        <f t="shared" si="10"/>
        <v>0</v>
      </c>
      <c r="M363" s="45"/>
      <c r="N363" s="34">
        <f t="shared" si="11"/>
        <v>0</v>
      </c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</row>
    <row r="364" spans="1:164" x14ac:dyDescent="0.2">
      <c r="A364" s="38"/>
      <c r="B364" s="39"/>
      <c r="C364" s="40"/>
      <c r="D364" s="40"/>
      <c r="E364" s="41"/>
      <c r="F364" s="42"/>
      <c r="G364" s="41"/>
      <c r="H364" s="41"/>
      <c r="I364" s="39"/>
      <c r="J364" s="39"/>
      <c r="K364" s="44"/>
      <c r="L364" s="33">
        <f t="shared" si="10"/>
        <v>0</v>
      </c>
      <c r="M364" s="45"/>
      <c r="N364" s="34">
        <f t="shared" si="11"/>
        <v>0</v>
      </c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</row>
    <row r="365" spans="1:164" x14ac:dyDescent="0.2">
      <c r="A365" s="38"/>
      <c r="B365" s="39"/>
      <c r="C365" s="40"/>
      <c r="D365" s="40"/>
      <c r="E365" s="41"/>
      <c r="F365" s="42"/>
      <c r="G365" s="41"/>
      <c r="H365" s="41"/>
      <c r="I365" s="39"/>
      <c r="J365" s="39"/>
      <c r="K365" s="44"/>
      <c r="L365" s="33">
        <f t="shared" si="10"/>
        <v>0</v>
      </c>
      <c r="M365" s="45"/>
      <c r="N365" s="34">
        <f t="shared" si="11"/>
        <v>0</v>
      </c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</row>
    <row r="366" spans="1:164" x14ac:dyDescent="0.2">
      <c r="A366" s="38"/>
      <c r="B366" s="39"/>
      <c r="C366" s="40"/>
      <c r="D366" s="40"/>
      <c r="E366" s="41"/>
      <c r="F366" s="42"/>
      <c r="G366" s="41"/>
      <c r="H366" s="41"/>
      <c r="I366" s="39"/>
      <c r="J366" s="39"/>
      <c r="K366" s="44"/>
      <c r="L366" s="33">
        <f t="shared" si="10"/>
        <v>0</v>
      </c>
      <c r="M366" s="45"/>
      <c r="N366" s="34">
        <f t="shared" si="11"/>
        <v>0</v>
      </c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</row>
    <row r="367" spans="1:164" x14ac:dyDescent="0.2">
      <c r="A367" s="38"/>
      <c r="B367" s="39"/>
      <c r="C367" s="40"/>
      <c r="D367" s="40"/>
      <c r="E367" s="41"/>
      <c r="F367" s="42"/>
      <c r="G367" s="41"/>
      <c r="H367" s="41"/>
      <c r="I367" s="39"/>
      <c r="J367" s="39"/>
      <c r="K367" s="44"/>
      <c r="L367" s="33">
        <f t="shared" si="10"/>
        <v>0</v>
      </c>
      <c r="M367" s="45"/>
      <c r="N367" s="34">
        <f t="shared" si="11"/>
        <v>0</v>
      </c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</row>
    <row r="368" spans="1:164" x14ac:dyDescent="0.2">
      <c r="A368" s="38"/>
      <c r="B368" s="39"/>
      <c r="C368" s="40"/>
      <c r="D368" s="40"/>
      <c r="E368" s="41"/>
      <c r="F368" s="42"/>
      <c r="G368" s="41"/>
      <c r="H368" s="41"/>
      <c r="I368" s="39"/>
      <c r="J368" s="39"/>
      <c r="K368" s="44"/>
      <c r="L368" s="33">
        <f t="shared" si="10"/>
        <v>0</v>
      </c>
      <c r="M368" s="45"/>
      <c r="N368" s="34">
        <f t="shared" si="11"/>
        <v>0</v>
      </c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</row>
    <row r="369" spans="1:164" x14ac:dyDescent="0.2">
      <c r="A369" s="38"/>
      <c r="B369" s="39"/>
      <c r="C369" s="40"/>
      <c r="D369" s="40"/>
      <c r="E369" s="41"/>
      <c r="F369" s="42"/>
      <c r="G369" s="41"/>
      <c r="H369" s="41"/>
      <c r="I369" s="39"/>
      <c r="J369" s="39"/>
      <c r="K369" s="44"/>
      <c r="L369" s="33">
        <f t="shared" si="10"/>
        <v>0</v>
      </c>
      <c r="M369" s="45"/>
      <c r="N369" s="34">
        <f t="shared" si="11"/>
        <v>0</v>
      </c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</row>
    <row r="370" spans="1:164" x14ac:dyDescent="0.2">
      <c r="A370" s="38"/>
      <c r="B370" s="39"/>
      <c r="C370" s="40"/>
      <c r="D370" s="40"/>
      <c r="E370" s="41"/>
      <c r="F370" s="42"/>
      <c r="G370" s="41"/>
      <c r="H370" s="41"/>
      <c r="I370" s="39"/>
      <c r="J370" s="39"/>
      <c r="K370" s="44"/>
      <c r="L370" s="33">
        <f t="shared" si="10"/>
        <v>0</v>
      </c>
      <c r="M370" s="45"/>
      <c r="N370" s="34">
        <f t="shared" si="11"/>
        <v>0</v>
      </c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</row>
    <row r="371" spans="1:164" x14ac:dyDescent="0.2">
      <c r="A371" s="38"/>
      <c r="B371" s="39"/>
      <c r="C371" s="40"/>
      <c r="D371" s="40"/>
      <c r="E371" s="41"/>
      <c r="F371" s="42"/>
      <c r="G371" s="41"/>
      <c r="H371" s="41"/>
      <c r="I371" s="39"/>
      <c r="J371" s="39"/>
      <c r="K371" s="44"/>
      <c r="L371" s="33">
        <f t="shared" si="10"/>
        <v>0</v>
      </c>
      <c r="M371" s="45"/>
      <c r="N371" s="34">
        <f t="shared" si="11"/>
        <v>0</v>
      </c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</row>
    <row r="372" spans="1:164" x14ac:dyDescent="0.2">
      <c r="A372" s="38"/>
      <c r="B372" s="39"/>
      <c r="C372" s="40"/>
      <c r="D372" s="40"/>
      <c r="E372" s="41"/>
      <c r="F372" s="42"/>
      <c r="G372" s="41"/>
      <c r="H372" s="41"/>
      <c r="I372" s="39"/>
      <c r="J372" s="39"/>
      <c r="K372" s="44"/>
      <c r="L372" s="33">
        <f t="shared" si="10"/>
        <v>0</v>
      </c>
      <c r="M372" s="45"/>
      <c r="N372" s="34">
        <f t="shared" si="11"/>
        <v>0</v>
      </c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</row>
    <row r="373" spans="1:164" x14ac:dyDescent="0.2">
      <c r="A373" s="38"/>
      <c r="B373" s="39"/>
      <c r="C373" s="40"/>
      <c r="D373" s="40"/>
      <c r="E373" s="41"/>
      <c r="F373" s="42"/>
      <c r="G373" s="41"/>
      <c r="H373" s="41"/>
      <c r="I373" s="39"/>
      <c r="J373" s="39"/>
      <c r="K373" s="44"/>
      <c r="L373" s="33">
        <f t="shared" si="10"/>
        <v>0</v>
      </c>
      <c r="M373" s="45"/>
      <c r="N373" s="34">
        <f t="shared" si="11"/>
        <v>0</v>
      </c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</row>
    <row r="374" spans="1:164" x14ac:dyDescent="0.2">
      <c r="A374" s="38"/>
      <c r="B374" s="39"/>
      <c r="C374" s="40"/>
      <c r="D374" s="40"/>
      <c r="E374" s="41"/>
      <c r="F374" s="42"/>
      <c r="G374" s="41"/>
      <c r="H374" s="41"/>
      <c r="I374" s="39"/>
      <c r="J374" s="39"/>
      <c r="K374" s="44"/>
      <c r="L374" s="33">
        <f t="shared" si="10"/>
        <v>0</v>
      </c>
      <c r="M374" s="45"/>
      <c r="N374" s="34">
        <f t="shared" si="11"/>
        <v>0</v>
      </c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</row>
    <row r="375" spans="1:164" x14ac:dyDescent="0.2">
      <c r="A375" s="38"/>
      <c r="B375" s="39"/>
      <c r="C375" s="40"/>
      <c r="D375" s="40"/>
      <c r="E375" s="41"/>
      <c r="F375" s="42"/>
      <c r="G375" s="41"/>
      <c r="H375" s="41"/>
      <c r="I375" s="39"/>
      <c r="J375" s="39"/>
      <c r="K375" s="44"/>
      <c r="L375" s="33">
        <f t="shared" si="10"/>
        <v>0</v>
      </c>
      <c r="M375" s="45"/>
      <c r="N375" s="34">
        <f t="shared" si="11"/>
        <v>0</v>
      </c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</row>
    <row r="376" spans="1:164" x14ac:dyDescent="0.2">
      <c r="A376" s="38"/>
      <c r="B376" s="39"/>
      <c r="C376" s="40"/>
      <c r="D376" s="40"/>
      <c r="E376" s="41"/>
      <c r="F376" s="42"/>
      <c r="G376" s="41"/>
      <c r="H376" s="41"/>
      <c r="I376" s="39"/>
      <c r="J376" s="39"/>
      <c r="K376" s="44"/>
      <c r="L376" s="33">
        <f t="shared" si="10"/>
        <v>0</v>
      </c>
      <c r="M376" s="45"/>
      <c r="N376" s="34">
        <f t="shared" si="11"/>
        <v>0</v>
      </c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</row>
    <row r="377" spans="1:164" x14ac:dyDescent="0.2">
      <c r="A377" s="38"/>
      <c r="B377" s="39"/>
      <c r="C377" s="40"/>
      <c r="D377" s="40"/>
      <c r="E377" s="41"/>
      <c r="F377" s="42"/>
      <c r="G377" s="41"/>
      <c r="H377" s="41"/>
      <c r="I377" s="39"/>
      <c r="J377" s="39"/>
      <c r="K377" s="44"/>
      <c r="L377" s="33">
        <f t="shared" si="10"/>
        <v>0</v>
      </c>
      <c r="M377" s="45"/>
      <c r="N377" s="34">
        <f t="shared" si="11"/>
        <v>0</v>
      </c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</row>
    <row r="378" spans="1:164" x14ac:dyDescent="0.2">
      <c r="A378" s="38"/>
      <c r="B378" s="39"/>
      <c r="C378" s="40"/>
      <c r="D378" s="40"/>
      <c r="E378" s="41"/>
      <c r="F378" s="42"/>
      <c r="G378" s="41"/>
      <c r="H378" s="41"/>
      <c r="I378" s="39"/>
      <c r="J378" s="39"/>
      <c r="K378" s="44"/>
      <c r="L378" s="33">
        <f t="shared" si="10"/>
        <v>0</v>
      </c>
      <c r="M378" s="45"/>
      <c r="N378" s="34">
        <f t="shared" si="11"/>
        <v>0</v>
      </c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</row>
    <row r="379" spans="1:164" x14ac:dyDescent="0.2">
      <c r="A379" s="38"/>
      <c r="B379" s="39"/>
      <c r="C379" s="40"/>
      <c r="D379" s="40"/>
      <c r="E379" s="41"/>
      <c r="F379" s="42"/>
      <c r="G379" s="41"/>
      <c r="H379" s="41"/>
      <c r="I379" s="39"/>
      <c r="J379" s="39"/>
      <c r="K379" s="44"/>
      <c r="L379" s="33">
        <f t="shared" si="10"/>
        <v>0</v>
      </c>
      <c r="M379" s="45"/>
      <c r="N379" s="34">
        <f t="shared" si="11"/>
        <v>0</v>
      </c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</row>
    <row r="380" spans="1:164" x14ac:dyDescent="0.2">
      <c r="A380" s="38"/>
      <c r="B380" s="39"/>
      <c r="C380" s="40"/>
      <c r="D380" s="40"/>
      <c r="E380" s="41"/>
      <c r="F380" s="42"/>
      <c r="G380" s="41"/>
      <c r="H380" s="41"/>
      <c r="I380" s="39"/>
      <c r="J380" s="39"/>
      <c r="K380" s="44"/>
      <c r="L380" s="33">
        <f t="shared" si="10"/>
        <v>0</v>
      </c>
      <c r="M380" s="45"/>
      <c r="N380" s="34">
        <f t="shared" si="11"/>
        <v>0</v>
      </c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</row>
    <row r="381" spans="1:164" x14ac:dyDescent="0.2">
      <c r="A381" s="38"/>
      <c r="B381" s="39"/>
      <c r="C381" s="40"/>
      <c r="D381" s="40"/>
      <c r="E381" s="41"/>
      <c r="F381" s="42"/>
      <c r="G381" s="41"/>
      <c r="H381" s="41"/>
      <c r="I381" s="39"/>
      <c r="J381" s="39"/>
      <c r="K381" s="44"/>
      <c r="L381" s="33">
        <f t="shared" si="10"/>
        <v>0</v>
      </c>
      <c r="M381" s="45"/>
      <c r="N381" s="34">
        <f t="shared" si="11"/>
        <v>0</v>
      </c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</row>
    <row r="382" spans="1:164" x14ac:dyDescent="0.2">
      <c r="A382" s="38"/>
      <c r="B382" s="39"/>
      <c r="C382" s="40"/>
      <c r="D382" s="40"/>
      <c r="E382" s="41"/>
      <c r="F382" s="42"/>
      <c r="G382" s="41"/>
      <c r="H382" s="41"/>
      <c r="I382" s="39"/>
      <c r="J382" s="39"/>
      <c r="K382" s="44"/>
      <c r="L382" s="33">
        <f t="shared" si="10"/>
        <v>0</v>
      </c>
      <c r="M382" s="45"/>
      <c r="N382" s="34">
        <f t="shared" si="11"/>
        <v>0</v>
      </c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</row>
    <row r="383" spans="1:164" x14ac:dyDescent="0.2">
      <c r="A383" s="38"/>
      <c r="B383" s="39"/>
      <c r="C383" s="40"/>
      <c r="D383" s="40"/>
      <c r="E383" s="41"/>
      <c r="F383" s="42"/>
      <c r="G383" s="41"/>
      <c r="H383" s="41"/>
      <c r="I383" s="39"/>
      <c r="J383" s="39"/>
      <c r="K383" s="44"/>
      <c r="L383" s="33">
        <f t="shared" si="10"/>
        <v>0</v>
      </c>
      <c r="M383" s="45"/>
      <c r="N383" s="34">
        <f t="shared" si="11"/>
        <v>0</v>
      </c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</row>
    <row r="384" spans="1:164" x14ac:dyDescent="0.2">
      <c r="A384" s="38"/>
      <c r="B384" s="39"/>
      <c r="C384" s="40"/>
      <c r="D384" s="40"/>
      <c r="E384" s="41"/>
      <c r="F384" s="42"/>
      <c r="G384" s="41"/>
      <c r="H384" s="41"/>
      <c r="I384" s="39"/>
      <c r="J384" s="39"/>
      <c r="K384" s="44"/>
      <c r="L384" s="33">
        <f t="shared" si="10"/>
        <v>0</v>
      </c>
      <c r="M384" s="45"/>
      <c r="N384" s="34">
        <f t="shared" si="11"/>
        <v>0</v>
      </c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</row>
    <row r="385" spans="1:164" x14ac:dyDescent="0.2">
      <c r="A385" s="38"/>
      <c r="B385" s="39"/>
      <c r="C385" s="40"/>
      <c r="D385" s="40"/>
      <c r="E385" s="41"/>
      <c r="F385" s="42"/>
      <c r="G385" s="41"/>
      <c r="H385" s="41"/>
      <c r="I385" s="39"/>
      <c r="J385" s="39"/>
      <c r="K385" s="44"/>
      <c r="L385" s="33">
        <f t="shared" si="10"/>
        <v>0</v>
      </c>
      <c r="M385" s="45"/>
      <c r="N385" s="34">
        <f t="shared" si="11"/>
        <v>0</v>
      </c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</row>
    <row r="386" spans="1:164" x14ac:dyDescent="0.2">
      <c r="A386" s="38"/>
      <c r="B386" s="39"/>
      <c r="C386" s="40"/>
      <c r="D386" s="40"/>
      <c r="E386" s="41"/>
      <c r="F386" s="42"/>
      <c r="G386" s="41"/>
      <c r="H386" s="41"/>
      <c r="I386" s="39"/>
      <c r="J386" s="39"/>
      <c r="K386" s="44"/>
      <c r="L386" s="33">
        <f t="shared" si="10"/>
        <v>0</v>
      </c>
      <c r="M386" s="45"/>
      <c r="N386" s="34">
        <f t="shared" si="11"/>
        <v>0</v>
      </c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</row>
    <row r="387" spans="1:164" x14ac:dyDescent="0.2">
      <c r="A387" s="38"/>
      <c r="B387" s="39"/>
      <c r="C387" s="40"/>
      <c r="D387" s="40"/>
      <c r="E387" s="41"/>
      <c r="F387" s="42"/>
      <c r="G387" s="41"/>
      <c r="H387" s="41"/>
      <c r="I387" s="39"/>
      <c r="J387" s="39"/>
      <c r="K387" s="44"/>
      <c r="L387" s="33">
        <f t="shared" si="10"/>
        <v>0</v>
      </c>
      <c r="M387" s="45"/>
      <c r="N387" s="34">
        <f t="shared" si="11"/>
        <v>0</v>
      </c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</row>
    <row r="388" spans="1:164" x14ac:dyDescent="0.2">
      <c r="A388" s="38"/>
      <c r="B388" s="39"/>
      <c r="C388" s="40"/>
      <c r="D388" s="40"/>
      <c r="E388" s="41"/>
      <c r="F388" s="42"/>
      <c r="G388" s="41"/>
      <c r="H388" s="41"/>
      <c r="I388" s="39"/>
      <c r="J388" s="39"/>
      <c r="K388" s="44"/>
      <c r="L388" s="33">
        <f t="shared" si="10"/>
        <v>0</v>
      </c>
      <c r="M388" s="45"/>
      <c r="N388" s="34">
        <f t="shared" si="11"/>
        <v>0</v>
      </c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</row>
    <row r="389" spans="1:164" x14ac:dyDescent="0.2">
      <c r="A389" s="38"/>
      <c r="B389" s="39"/>
      <c r="C389" s="40"/>
      <c r="D389" s="40"/>
      <c r="E389" s="41"/>
      <c r="F389" s="42"/>
      <c r="G389" s="41"/>
      <c r="H389" s="41"/>
      <c r="I389" s="39"/>
      <c r="J389" s="39"/>
      <c r="K389" s="44"/>
      <c r="L389" s="33">
        <f t="shared" si="10"/>
        <v>0</v>
      </c>
      <c r="M389" s="45"/>
      <c r="N389" s="34">
        <f t="shared" si="11"/>
        <v>0</v>
      </c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</row>
    <row r="390" spans="1:164" x14ac:dyDescent="0.2">
      <c r="A390" s="38"/>
      <c r="B390" s="39"/>
      <c r="C390" s="40"/>
      <c r="D390" s="40"/>
      <c r="E390" s="41"/>
      <c r="F390" s="42"/>
      <c r="G390" s="41"/>
      <c r="H390" s="41"/>
      <c r="I390" s="39"/>
      <c r="J390" s="39"/>
      <c r="K390" s="44"/>
      <c r="L390" s="33">
        <f t="shared" si="10"/>
        <v>0</v>
      </c>
      <c r="M390" s="45"/>
      <c r="N390" s="34">
        <f t="shared" si="11"/>
        <v>0</v>
      </c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</row>
    <row r="391" spans="1:164" x14ac:dyDescent="0.2">
      <c r="A391" s="38"/>
      <c r="B391" s="39"/>
      <c r="C391" s="40"/>
      <c r="D391" s="40"/>
      <c r="E391" s="41"/>
      <c r="F391" s="42"/>
      <c r="G391" s="41"/>
      <c r="H391" s="41"/>
      <c r="I391" s="39"/>
      <c r="J391" s="39"/>
      <c r="K391" s="44"/>
      <c r="L391" s="33">
        <f t="shared" si="10"/>
        <v>0</v>
      </c>
      <c r="M391" s="45"/>
      <c r="N391" s="34">
        <f t="shared" si="11"/>
        <v>0</v>
      </c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</row>
    <row r="392" spans="1:164" x14ac:dyDescent="0.2">
      <c r="A392" s="38"/>
      <c r="B392" s="39"/>
      <c r="C392" s="40"/>
      <c r="D392" s="40"/>
      <c r="E392" s="41"/>
      <c r="F392" s="42"/>
      <c r="G392" s="41"/>
      <c r="H392" s="41"/>
      <c r="I392" s="39"/>
      <c r="J392" s="39"/>
      <c r="K392" s="44"/>
      <c r="L392" s="33">
        <f t="shared" si="10"/>
        <v>0</v>
      </c>
      <c r="M392" s="45"/>
      <c r="N392" s="34">
        <f t="shared" si="11"/>
        <v>0</v>
      </c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</row>
    <row r="393" spans="1:164" x14ac:dyDescent="0.2">
      <c r="A393" s="38"/>
      <c r="B393" s="39"/>
      <c r="C393" s="40"/>
      <c r="D393" s="40"/>
      <c r="E393" s="41"/>
      <c r="F393" s="42"/>
      <c r="G393" s="41"/>
      <c r="H393" s="41"/>
      <c r="I393" s="39"/>
      <c r="J393" s="39"/>
      <c r="K393" s="44"/>
      <c r="L393" s="33">
        <f t="shared" si="10"/>
        <v>0</v>
      </c>
      <c r="M393" s="45"/>
      <c r="N393" s="34">
        <f t="shared" si="11"/>
        <v>0</v>
      </c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</row>
    <row r="394" spans="1:164" x14ac:dyDescent="0.2">
      <c r="A394" s="38"/>
      <c r="B394" s="39"/>
      <c r="C394" s="40"/>
      <c r="D394" s="40"/>
      <c r="E394" s="41"/>
      <c r="F394" s="42"/>
      <c r="G394" s="41"/>
      <c r="H394" s="41"/>
      <c r="I394" s="39"/>
      <c r="J394" s="39"/>
      <c r="K394" s="44"/>
      <c r="L394" s="33">
        <f t="shared" si="10"/>
        <v>0</v>
      </c>
      <c r="M394" s="45"/>
      <c r="N394" s="34">
        <f t="shared" si="11"/>
        <v>0</v>
      </c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</row>
    <row r="395" spans="1:164" x14ac:dyDescent="0.2">
      <c r="A395" s="38"/>
      <c r="B395" s="39"/>
      <c r="C395" s="40"/>
      <c r="D395" s="40"/>
      <c r="E395" s="41"/>
      <c r="F395" s="42"/>
      <c r="G395" s="41"/>
      <c r="H395" s="41"/>
      <c r="I395" s="39"/>
      <c r="J395" s="39"/>
      <c r="K395" s="44"/>
      <c r="L395" s="33">
        <f t="shared" si="10"/>
        <v>0</v>
      </c>
      <c r="M395" s="45"/>
      <c r="N395" s="34">
        <f t="shared" si="11"/>
        <v>0</v>
      </c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</row>
    <row r="396" spans="1:164" x14ac:dyDescent="0.2">
      <c r="A396" s="38"/>
      <c r="B396" s="39"/>
      <c r="C396" s="40"/>
      <c r="D396" s="40"/>
      <c r="E396" s="41"/>
      <c r="F396" s="42"/>
      <c r="G396" s="41"/>
      <c r="H396" s="41"/>
      <c r="I396" s="39"/>
      <c r="J396" s="39"/>
      <c r="K396" s="44"/>
      <c r="L396" s="33">
        <f t="shared" si="10"/>
        <v>0</v>
      </c>
      <c r="M396" s="45"/>
      <c r="N396" s="34">
        <f t="shared" si="11"/>
        <v>0</v>
      </c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</row>
    <row r="397" spans="1:164" x14ac:dyDescent="0.2">
      <c r="A397" s="38"/>
      <c r="B397" s="39"/>
      <c r="C397" s="40"/>
      <c r="D397" s="40"/>
      <c r="E397" s="41"/>
      <c r="F397" s="42"/>
      <c r="G397" s="41"/>
      <c r="H397" s="41"/>
      <c r="I397" s="39"/>
      <c r="J397" s="39"/>
      <c r="K397" s="44"/>
      <c r="L397" s="33">
        <f t="shared" si="10"/>
        <v>0</v>
      </c>
      <c r="M397" s="45"/>
      <c r="N397" s="34">
        <f t="shared" si="11"/>
        <v>0</v>
      </c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</row>
    <row r="398" spans="1:164" x14ac:dyDescent="0.2">
      <c r="A398" s="38"/>
      <c r="B398" s="39"/>
      <c r="C398" s="40"/>
      <c r="D398" s="40"/>
      <c r="E398" s="41"/>
      <c r="F398" s="42"/>
      <c r="G398" s="41"/>
      <c r="H398" s="41"/>
      <c r="I398" s="39"/>
      <c r="J398" s="39"/>
      <c r="K398" s="44"/>
      <c r="L398" s="33">
        <f t="shared" si="10"/>
        <v>0</v>
      </c>
      <c r="M398" s="45"/>
      <c r="N398" s="34">
        <f t="shared" si="11"/>
        <v>0</v>
      </c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</row>
    <row r="399" spans="1:164" x14ac:dyDescent="0.2">
      <c r="A399" s="38"/>
      <c r="B399" s="39"/>
      <c r="C399" s="40"/>
      <c r="D399" s="40"/>
      <c r="E399" s="41"/>
      <c r="F399" s="42"/>
      <c r="G399" s="41"/>
      <c r="H399" s="41"/>
      <c r="I399" s="39"/>
      <c r="J399" s="39"/>
      <c r="K399" s="44"/>
      <c r="L399" s="33">
        <f t="shared" si="10"/>
        <v>0</v>
      </c>
      <c r="M399" s="45"/>
      <c r="N399" s="34">
        <f t="shared" si="11"/>
        <v>0</v>
      </c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</row>
    <row r="400" spans="1:164" x14ac:dyDescent="0.2">
      <c r="A400" s="38"/>
      <c r="B400" s="39"/>
      <c r="C400" s="40"/>
      <c r="D400" s="40"/>
      <c r="E400" s="41"/>
      <c r="F400" s="42"/>
      <c r="G400" s="41"/>
      <c r="H400" s="41"/>
      <c r="I400" s="39"/>
      <c r="J400" s="39"/>
      <c r="K400" s="44"/>
      <c r="L400" s="33">
        <f t="shared" si="10"/>
        <v>0</v>
      </c>
      <c r="M400" s="45"/>
      <c r="N400" s="34">
        <f t="shared" si="11"/>
        <v>0</v>
      </c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</row>
    <row r="401" spans="1:164" x14ac:dyDescent="0.2">
      <c r="A401" s="38"/>
      <c r="B401" s="39"/>
      <c r="C401" s="40"/>
      <c r="D401" s="40"/>
      <c r="E401" s="41"/>
      <c r="F401" s="42"/>
      <c r="G401" s="41"/>
      <c r="H401" s="41"/>
      <c r="I401" s="39"/>
      <c r="J401" s="39"/>
      <c r="K401" s="44"/>
      <c r="L401" s="33">
        <f t="shared" si="10"/>
        <v>0</v>
      </c>
      <c r="M401" s="45"/>
      <c r="N401" s="34">
        <f t="shared" si="11"/>
        <v>0</v>
      </c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</row>
    <row r="402" spans="1:164" x14ac:dyDescent="0.2">
      <c r="A402" s="38"/>
      <c r="B402" s="39"/>
      <c r="C402" s="40"/>
      <c r="D402" s="40"/>
      <c r="E402" s="41"/>
      <c r="F402" s="42"/>
      <c r="G402" s="41"/>
      <c r="H402" s="41"/>
      <c r="I402" s="39"/>
      <c r="J402" s="39"/>
      <c r="K402" s="44"/>
      <c r="L402" s="33">
        <f t="shared" si="10"/>
        <v>0</v>
      </c>
      <c r="M402" s="45"/>
      <c r="N402" s="34">
        <f t="shared" si="11"/>
        <v>0</v>
      </c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</row>
    <row r="403" spans="1:164" x14ac:dyDescent="0.2">
      <c r="A403" s="38"/>
      <c r="B403" s="39"/>
      <c r="C403" s="40"/>
      <c r="D403" s="40"/>
      <c r="E403" s="41"/>
      <c r="F403" s="42"/>
      <c r="G403" s="41"/>
      <c r="H403" s="41"/>
      <c r="I403" s="39"/>
      <c r="J403" s="39"/>
      <c r="K403" s="44"/>
      <c r="L403" s="33">
        <f t="shared" si="10"/>
        <v>0</v>
      </c>
      <c r="M403" s="45"/>
      <c r="N403" s="34">
        <f t="shared" si="11"/>
        <v>0</v>
      </c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</row>
    <row r="404" spans="1:164" x14ac:dyDescent="0.2">
      <c r="A404" s="38"/>
      <c r="B404" s="39"/>
      <c r="C404" s="40"/>
      <c r="D404" s="40"/>
      <c r="E404" s="41"/>
      <c r="F404" s="42"/>
      <c r="G404" s="41"/>
      <c r="H404" s="41"/>
      <c r="I404" s="39"/>
      <c r="J404" s="39"/>
      <c r="K404" s="44"/>
      <c r="L404" s="33">
        <f t="shared" si="10"/>
        <v>0</v>
      </c>
      <c r="M404" s="45"/>
      <c r="N404" s="34">
        <f t="shared" si="11"/>
        <v>0</v>
      </c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</row>
    <row r="405" spans="1:164" x14ac:dyDescent="0.2">
      <c r="A405" s="38"/>
      <c r="B405" s="39"/>
      <c r="C405" s="40"/>
      <c r="D405" s="40"/>
      <c r="E405" s="41"/>
      <c r="F405" s="42"/>
      <c r="G405" s="41"/>
      <c r="H405" s="41"/>
      <c r="I405" s="39"/>
      <c r="J405" s="39"/>
      <c r="K405" s="44"/>
      <c r="L405" s="33">
        <f t="shared" si="10"/>
        <v>0</v>
      </c>
      <c r="M405" s="45"/>
      <c r="N405" s="34">
        <f t="shared" si="11"/>
        <v>0</v>
      </c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</row>
    <row r="406" spans="1:164" x14ac:dyDescent="0.2">
      <c r="A406" s="38"/>
      <c r="B406" s="39"/>
      <c r="C406" s="40"/>
      <c r="D406" s="40"/>
      <c r="E406" s="41"/>
      <c r="F406" s="42"/>
      <c r="G406" s="41"/>
      <c r="H406" s="41"/>
      <c r="I406" s="39"/>
      <c r="J406" s="39"/>
      <c r="K406" s="44"/>
      <c r="L406" s="33">
        <f t="shared" ref="L406:L469" si="12">MIN(A406,SUM(O406:FH406))</f>
        <v>0</v>
      </c>
      <c r="M406" s="45"/>
      <c r="N406" s="34">
        <f t="shared" ref="N406:N469" si="13">(L406*M406)</f>
        <v>0</v>
      </c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</row>
    <row r="407" spans="1:164" x14ac:dyDescent="0.2">
      <c r="A407" s="38"/>
      <c r="B407" s="39"/>
      <c r="C407" s="40"/>
      <c r="D407" s="40"/>
      <c r="E407" s="41"/>
      <c r="F407" s="42"/>
      <c r="G407" s="41"/>
      <c r="H407" s="41"/>
      <c r="I407" s="39"/>
      <c r="J407" s="39"/>
      <c r="K407" s="44"/>
      <c r="L407" s="33">
        <f t="shared" si="12"/>
        <v>0</v>
      </c>
      <c r="M407" s="45"/>
      <c r="N407" s="34">
        <f t="shared" si="13"/>
        <v>0</v>
      </c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</row>
    <row r="408" spans="1:164" x14ac:dyDescent="0.2">
      <c r="A408" s="38"/>
      <c r="B408" s="39"/>
      <c r="C408" s="40"/>
      <c r="D408" s="40"/>
      <c r="E408" s="41"/>
      <c r="F408" s="42"/>
      <c r="G408" s="41"/>
      <c r="H408" s="41"/>
      <c r="I408" s="39"/>
      <c r="J408" s="39"/>
      <c r="K408" s="44"/>
      <c r="L408" s="33">
        <f t="shared" si="12"/>
        <v>0</v>
      </c>
      <c r="M408" s="45"/>
      <c r="N408" s="34">
        <f t="shared" si="13"/>
        <v>0</v>
      </c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</row>
    <row r="409" spans="1:164" x14ac:dyDescent="0.2">
      <c r="A409" s="38"/>
      <c r="B409" s="39"/>
      <c r="C409" s="40"/>
      <c r="D409" s="40"/>
      <c r="E409" s="41"/>
      <c r="F409" s="42"/>
      <c r="G409" s="41"/>
      <c r="H409" s="41"/>
      <c r="I409" s="39"/>
      <c r="J409" s="39"/>
      <c r="K409" s="44"/>
      <c r="L409" s="33">
        <f t="shared" si="12"/>
        <v>0</v>
      </c>
      <c r="M409" s="45"/>
      <c r="N409" s="34">
        <f t="shared" si="13"/>
        <v>0</v>
      </c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</row>
    <row r="410" spans="1:164" x14ac:dyDescent="0.2">
      <c r="A410" s="38"/>
      <c r="B410" s="39"/>
      <c r="C410" s="40"/>
      <c r="D410" s="40"/>
      <c r="E410" s="41"/>
      <c r="F410" s="42"/>
      <c r="G410" s="41"/>
      <c r="H410" s="41"/>
      <c r="I410" s="39"/>
      <c r="J410" s="39"/>
      <c r="K410" s="44"/>
      <c r="L410" s="33">
        <f t="shared" si="12"/>
        <v>0</v>
      </c>
      <c r="M410" s="45"/>
      <c r="N410" s="34">
        <f t="shared" si="13"/>
        <v>0</v>
      </c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</row>
    <row r="411" spans="1:164" x14ac:dyDescent="0.2">
      <c r="A411" s="38"/>
      <c r="B411" s="39"/>
      <c r="C411" s="40"/>
      <c r="D411" s="40"/>
      <c r="E411" s="41"/>
      <c r="F411" s="42"/>
      <c r="G411" s="41"/>
      <c r="H411" s="41"/>
      <c r="I411" s="39"/>
      <c r="J411" s="39"/>
      <c r="K411" s="44"/>
      <c r="L411" s="33">
        <f t="shared" si="12"/>
        <v>0</v>
      </c>
      <c r="M411" s="45"/>
      <c r="N411" s="34">
        <f t="shared" si="13"/>
        <v>0</v>
      </c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</row>
    <row r="412" spans="1:164" x14ac:dyDescent="0.2">
      <c r="A412" s="38"/>
      <c r="B412" s="39"/>
      <c r="C412" s="40"/>
      <c r="D412" s="40"/>
      <c r="E412" s="41"/>
      <c r="F412" s="42"/>
      <c r="G412" s="41"/>
      <c r="H412" s="41"/>
      <c r="I412" s="39"/>
      <c r="J412" s="39"/>
      <c r="K412" s="44"/>
      <c r="L412" s="33">
        <f t="shared" si="12"/>
        <v>0</v>
      </c>
      <c r="M412" s="45"/>
      <c r="N412" s="34">
        <f t="shared" si="13"/>
        <v>0</v>
      </c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</row>
    <row r="413" spans="1:164" x14ac:dyDescent="0.2">
      <c r="A413" s="38"/>
      <c r="B413" s="39"/>
      <c r="C413" s="40"/>
      <c r="D413" s="40"/>
      <c r="E413" s="41"/>
      <c r="F413" s="42"/>
      <c r="G413" s="41"/>
      <c r="H413" s="41"/>
      <c r="I413" s="39"/>
      <c r="J413" s="39"/>
      <c r="K413" s="44"/>
      <c r="L413" s="33">
        <f t="shared" si="12"/>
        <v>0</v>
      </c>
      <c r="M413" s="45"/>
      <c r="N413" s="34">
        <f t="shared" si="13"/>
        <v>0</v>
      </c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</row>
    <row r="414" spans="1:164" x14ac:dyDescent="0.2">
      <c r="A414" s="38"/>
      <c r="B414" s="39"/>
      <c r="C414" s="40"/>
      <c r="D414" s="40"/>
      <c r="E414" s="41"/>
      <c r="F414" s="42"/>
      <c r="G414" s="41"/>
      <c r="H414" s="41"/>
      <c r="I414" s="39"/>
      <c r="J414" s="39"/>
      <c r="K414" s="44"/>
      <c r="L414" s="33">
        <f t="shared" si="12"/>
        <v>0</v>
      </c>
      <c r="M414" s="45"/>
      <c r="N414" s="34">
        <f t="shared" si="13"/>
        <v>0</v>
      </c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</row>
    <row r="415" spans="1:164" x14ac:dyDescent="0.2">
      <c r="A415" s="38"/>
      <c r="B415" s="39"/>
      <c r="C415" s="40"/>
      <c r="D415" s="40"/>
      <c r="E415" s="41"/>
      <c r="F415" s="42"/>
      <c r="G415" s="41"/>
      <c r="H415" s="41"/>
      <c r="I415" s="39"/>
      <c r="J415" s="39"/>
      <c r="K415" s="44"/>
      <c r="L415" s="33">
        <f t="shared" si="12"/>
        <v>0</v>
      </c>
      <c r="M415" s="45"/>
      <c r="N415" s="34">
        <f t="shared" si="13"/>
        <v>0</v>
      </c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</row>
    <row r="416" spans="1:164" x14ac:dyDescent="0.2">
      <c r="A416" s="38"/>
      <c r="B416" s="39"/>
      <c r="C416" s="40"/>
      <c r="D416" s="40"/>
      <c r="E416" s="41"/>
      <c r="F416" s="42"/>
      <c r="G416" s="41"/>
      <c r="H416" s="41"/>
      <c r="I416" s="39"/>
      <c r="J416" s="39"/>
      <c r="K416" s="44"/>
      <c r="L416" s="33">
        <f t="shared" si="12"/>
        <v>0</v>
      </c>
      <c r="M416" s="45"/>
      <c r="N416" s="34">
        <f t="shared" si="13"/>
        <v>0</v>
      </c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</row>
    <row r="417" spans="1:164" x14ac:dyDescent="0.2">
      <c r="A417" s="38"/>
      <c r="B417" s="39"/>
      <c r="C417" s="40"/>
      <c r="D417" s="40"/>
      <c r="E417" s="41"/>
      <c r="F417" s="42"/>
      <c r="G417" s="41"/>
      <c r="H417" s="41"/>
      <c r="I417" s="39"/>
      <c r="J417" s="39"/>
      <c r="K417" s="44"/>
      <c r="L417" s="33">
        <f t="shared" si="12"/>
        <v>0</v>
      </c>
      <c r="M417" s="45"/>
      <c r="N417" s="34">
        <f t="shared" si="13"/>
        <v>0</v>
      </c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</row>
    <row r="418" spans="1:164" x14ac:dyDescent="0.2">
      <c r="A418" s="38"/>
      <c r="B418" s="39"/>
      <c r="C418" s="40"/>
      <c r="D418" s="40"/>
      <c r="E418" s="41"/>
      <c r="F418" s="42"/>
      <c r="G418" s="41"/>
      <c r="H418" s="41"/>
      <c r="I418" s="39"/>
      <c r="J418" s="39"/>
      <c r="K418" s="44"/>
      <c r="L418" s="33">
        <f t="shared" si="12"/>
        <v>0</v>
      </c>
      <c r="M418" s="45"/>
      <c r="N418" s="34">
        <f t="shared" si="13"/>
        <v>0</v>
      </c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</row>
    <row r="419" spans="1:164" x14ac:dyDescent="0.2">
      <c r="A419" s="38"/>
      <c r="B419" s="39"/>
      <c r="C419" s="40"/>
      <c r="D419" s="40"/>
      <c r="E419" s="41"/>
      <c r="F419" s="42"/>
      <c r="G419" s="41"/>
      <c r="H419" s="41"/>
      <c r="I419" s="39"/>
      <c r="J419" s="39"/>
      <c r="K419" s="44"/>
      <c r="L419" s="33">
        <f t="shared" si="12"/>
        <v>0</v>
      </c>
      <c r="M419" s="45"/>
      <c r="N419" s="34">
        <f t="shared" si="13"/>
        <v>0</v>
      </c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</row>
    <row r="420" spans="1:164" x14ac:dyDescent="0.2">
      <c r="A420" s="38"/>
      <c r="B420" s="39"/>
      <c r="C420" s="40"/>
      <c r="D420" s="40"/>
      <c r="E420" s="41"/>
      <c r="F420" s="42"/>
      <c r="G420" s="41"/>
      <c r="H420" s="41"/>
      <c r="I420" s="39"/>
      <c r="J420" s="39"/>
      <c r="K420" s="44"/>
      <c r="L420" s="33">
        <f t="shared" si="12"/>
        <v>0</v>
      </c>
      <c r="M420" s="45"/>
      <c r="N420" s="34">
        <f t="shared" si="13"/>
        <v>0</v>
      </c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</row>
    <row r="421" spans="1:164" x14ac:dyDescent="0.2">
      <c r="A421" s="38"/>
      <c r="B421" s="39"/>
      <c r="C421" s="40"/>
      <c r="D421" s="40"/>
      <c r="E421" s="41"/>
      <c r="F421" s="42"/>
      <c r="G421" s="41"/>
      <c r="H421" s="41"/>
      <c r="I421" s="39"/>
      <c r="J421" s="39"/>
      <c r="K421" s="44"/>
      <c r="L421" s="33">
        <f t="shared" si="12"/>
        <v>0</v>
      </c>
      <c r="M421" s="45"/>
      <c r="N421" s="34">
        <f t="shared" si="13"/>
        <v>0</v>
      </c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</row>
    <row r="422" spans="1:164" x14ac:dyDescent="0.2">
      <c r="A422" s="38"/>
      <c r="B422" s="39"/>
      <c r="C422" s="40"/>
      <c r="D422" s="40"/>
      <c r="E422" s="41"/>
      <c r="F422" s="42"/>
      <c r="G422" s="41"/>
      <c r="H422" s="41"/>
      <c r="I422" s="39"/>
      <c r="J422" s="39"/>
      <c r="K422" s="44"/>
      <c r="L422" s="33">
        <f t="shared" si="12"/>
        <v>0</v>
      </c>
      <c r="M422" s="45"/>
      <c r="N422" s="34">
        <f t="shared" si="13"/>
        <v>0</v>
      </c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</row>
    <row r="423" spans="1:164" x14ac:dyDescent="0.2">
      <c r="A423" s="38"/>
      <c r="B423" s="39"/>
      <c r="C423" s="40"/>
      <c r="D423" s="40"/>
      <c r="E423" s="41"/>
      <c r="F423" s="42"/>
      <c r="G423" s="41"/>
      <c r="H423" s="41"/>
      <c r="I423" s="39"/>
      <c r="J423" s="39"/>
      <c r="K423" s="44"/>
      <c r="L423" s="33">
        <f t="shared" si="12"/>
        <v>0</v>
      </c>
      <c r="M423" s="45"/>
      <c r="N423" s="34">
        <f t="shared" si="13"/>
        <v>0</v>
      </c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</row>
    <row r="424" spans="1:164" x14ac:dyDescent="0.2">
      <c r="A424" s="38"/>
      <c r="B424" s="39"/>
      <c r="C424" s="40"/>
      <c r="D424" s="40"/>
      <c r="E424" s="41"/>
      <c r="F424" s="42"/>
      <c r="G424" s="41"/>
      <c r="H424" s="41"/>
      <c r="I424" s="39"/>
      <c r="J424" s="39"/>
      <c r="K424" s="44"/>
      <c r="L424" s="33">
        <f t="shared" si="12"/>
        <v>0</v>
      </c>
      <c r="M424" s="45"/>
      <c r="N424" s="34">
        <f t="shared" si="13"/>
        <v>0</v>
      </c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</row>
    <row r="425" spans="1:164" x14ac:dyDescent="0.2">
      <c r="A425" s="38"/>
      <c r="B425" s="39"/>
      <c r="C425" s="40"/>
      <c r="D425" s="40"/>
      <c r="E425" s="41"/>
      <c r="F425" s="42"/>
      <c r="G425" s="41"/>
      <c r="H425" s="41"/>
      <c r="I425" s="39"/>
      <c r="J425" s="39"/>
      <c r="K425" s="44"/>
      <c r="L425" s="33">
        <f t="shared" si="12"/>
        <v>0</v>
      </c>
      <c r="M425" s="45"/>
      <c r="N425" s="34">
        <f t="shared" si="13"/>
        <v>0</v>
      </c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</row>
    <row r="426" spans="1:164" x14ac:dyDescent="0.2">
      <c r="A426" s="38"/>
      <c r="B426" s="39"/>
      <c r="C426" s="40"/>
      <c r="D426" s="40"/>
      <c r="E426" s="41"/>
      <c r="F426" s="42"/>
      <c r="G426" s="41"/>
      <c r="H426" s="41"/>
      <c r="I426" s="39"/>
      <c r="J426" s="39"/>
      <c r="K426" s="44"/>
      <c r="L426" s="33">
        <f t="shared" si="12"/>
        <v>0</v>
      </c>
      <c r="M426" s="45"/>
      <c r="N426" s="34">
        <f t="shared" si="13"/>
        <v>0</v>
      </c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</row>
    <row r="427" spans="1:164" x14ac:dyDescent="0.2">
      <c r="A427" s="38"/>
      <c r="B427" s="39"/>
      <c r="C427" s="40"/>
      <c r="D427" s="40"/>
      <c r="E427" s="41"/>
      <c r="F427" s="42"/>
      <c r="G427" s="41"/>
      <c r="H427" s="41"/>
      <c r="I427" s="39"/>
      <c r="J427" s="39"/>
      <c r="K427" s="44"/>
      <c r="L427" s="33">
        <f t="shared" si="12"/>
        <v>0</v>
      </c>
      <c r="M427" s="45"/>
      <c r="N427" s="34">
        <f t="shared" si="13"/>
        <v>0</v>
      </c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</row>
    <row r="428" spans="1:164" x14ac:dyDescent="0.2">
      <c r="A428" s="38"/>
      <c r="B428" s="39"/>
      <c r="C428" s="40"/>
      <c r="D428" s="40"/>
      <c r="E428" s="41"/>
      <c r="F428" s="42"/>
      <c r="G428" s="41"/>
      <c r="H428" s="41"/>
      <c r="I428" s="39"/>
      <c r="J428" s="39"/>
      <c r="K428" s="44"/>
      <c r="L428" s="33">
        <f t="shared" si="12"/>
        <v>0</v>
      </c>
      <c r="M428" s="45"/>
      <c r="N428" s="34">
        <f t="shared" si="13"/>
        <v>0</v>
      </c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</row>
    <row r="429" spans="1:164" x14ac:dyDescent="0.2">
      <c r="A429" s="38"/>
      <c r="B429" s="39"/>
      <c r="C429" s="40"/>
      <c r="D429" s="40"/>
      <c r="E429" s="41"/>
      <c r="F429" s="42"/>
      <c r="G429" s="41"/>
      <c r="H429" s="41"/>
      <c r="I429" s="39"/>
      <c r="J429" s="39"/>
      <c r="K429" s="44"/>
      <c r="L429" s="33">
        <f t="shared" si="12"/>
        <v>0</v>
      </c>
      <c r="M429" s="45"/>
      <c r="N429" s="34">
        <f t="shared" si="13"/>
        <v>0</v>
      </c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</row>
    <row r="430" spans="1:164" x14ac:dyDescent="0.2">
      <c r="A430" s="38"/>
      <c r="B430" s="39"/>
      <c r="C430" s="40"/>
      <c r="D430" s="40"/>
      <c r="E430" s="41"/>
      <c r="F430" s="42"/>
      <c r="G430" s="41"/>
      <c r="H430" s="41"/>
      <c r="I430" s="39"/>
      <c r="J430" s="39"/>
      <c r="K430" s="44"/>
      <c r="L430" s="33">
        <f t="shared" si="12"/>
        <v>0</v>
      </c>
      <c r="M430" s="45"/>
      <c r="N430" s="34">
        <f t="shared" si="13"/>
        <v>0</v>
      </c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</row>
    <row r="431" spans="1:164" x14ac:dyDescent="0.2">
      <c r="A431" s="38"/>
      <c r="B431" s="39"/>
      <c r="C431" s="40"/>
      <c r="D431" s="40"/>
      <c r="E431" s="41"/>
      <c r="F431" s="42"/>
      <c r="G431" s="41"/>
      <c r="H431" s="41"/>
      <c r="I431" s="39"/>
      <c r="J431" s="39"/>
      <c r="K431" s="44"/>
      <c r="L431" s="33">
        <f t="shared" si="12"/>
        <v>0</v>
      </c>
      <c r="M431" s="45"/>
      <c r="N431" s="34">
        <f t="shared" si="13"/>
        <v>0</v>
      </c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</row>
    <row r="432" spans="1:164" x14ac:dyDescent="0.2">
      <c r="A432" s="38"/>
      <c r="B432" s="39"/>
      <c r="C432" s="40"/>
      <c r="D432" s="40"/>
      <c r="E432" s="41"/>
      <c r="F432" s="42"/>
      <c r="G432" s="41"/>
      <c r="H432" s="41"/>
      <c r="I432" s="39"/>
      <c r="J432" s="39"/>
      <c r="K432" s="44"/>
      <c r="L432" s="33">
        <f t="shared" si="12"/>
        <v>0</v>
      </c>
      <c r="M432" s="45"/>
      <c r="N432" s="34">
        <f t="shared" si="13"/>
        <v>0</v>
      </c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</row>
    <row r="433" spans="1:164" x14ac:dyDescent="0.2">
      <c r="A433" s="38"/>
      <c r="B433" s="39"/>
      <c r="C433" s="40"/>
      <c r="D433" s="40"/>
      <c r="E433" s="41"/>
      <c r="F433" s="42"/>
      <c r="G433" s="41"/>
      <c r="H433" s="41"/>
      <c r="I433" s="39"/>
      <c r="J433" s="39"/>
      <c r="K433" s="44"/>
      <c r="L433" s="33">
        <f t="shared" si="12"/>
        <v>0</v>
      </c>
      <c r="M433" s="45"/>
      <c r="N433" s="34">
        <f t="shared" si="13"/>
        <v>0</v>
      </c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</row>
    <row r="434" spans="1:164" x14ac:dyDescent="0.2">
      <c r="A434" s="38"/>
      <c r="B434" s="39"/>
      <c r="C434" s="40"/>
      <c r="D434" s="40"/>
      <c r="E434" s="41"/>
      <c r="F434" s="42"/>
      <c r="G434" s="41"/>
      <c r="H434" s="41"/>
      <c r="I434" s="39"/>
      <c r="J434" s="39"/>
      <c r="K434" s="44"/>
      <c r="L434" s="33">
        <f t="shared" si="12"/>
        <v>0</v>
      </c>
      <c r="M434" s="45"/>
      <c r="N434" s="34">
        <f t="shared" si="13"/>
        <v>0</v>
      </c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</row>
    <row r="435" spans="1:164" x14ac:dyDescent="0.2">
      <c r="A435" s="38"/>
      <c r="B435" s="39"/>
      <c r="C435" s="40"/>
      <c r="D435" s="40"/>
      <c r="E435" s="41"/>
      <c r="F435" s="42"/>
      <c r="G435" s="41"/>
      <c r="H435" s="41"/>
      <c r="I435" s="39"/>
      <c r="J435" s="39"/>
      <c r="K435" s="44"/>
      <c r="L435" s="33">
        <f t="shared" si="12"/>
        <v>0</v>
      </c>
      <c r="M435" s="45"/>
      <c r="N435" s="34">
        <f t="shared" si="13"/>
        <v>0</v>
      </c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</row>
    <row r="436" spans="1:164" x14ac:dyDescent="0.2">
      <c r="A436" s="38"/>
      <c r="B436" s="39"/>
      <c r="C436" s="40"/>
      <c r="D436" s="40"/>
      <c r="E436" s="41"/>
      <c r="F436" s="42"/>
      <c r="G436" s="41"/>
      <c r="H436" s="41"/>
      <c r="I436" s="39"/>
      <c r="J436" s="39"/>
      <c r="K436" s="44"/>
      <c r="L436" s="33">
        <f t="shared" si="12"/>
        <v>0</v>
      </c>
      <c r="M436" s="45"/>
      <c r="N436" s="34">
        <f t="shared" si="13"/>
        <v>0</v>
      </c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</row>
    <row r="437" spans="1:164" x14ac:dyDescent="0.2">
      <c r="A437" s="38"/>
      <c r="B437" s="39"/>
      <c r="C437" s="40"/>
      <c r="D437" s="40"/>
      <c r="E437" s="41"/>
      <c r="F437" s="42"/>
      <c r="G437" s="41"/>
      <c r="H437" s="41"/>
      <c r="I437" s="39"/>
      <c r="J437" s="39"/>
      <c r="K437" s="44"/>
      <c r="L437" s="33">
        <f t="shared" si="12"/>
        <v>0</v>
      </c>
      <c r="M437" s="45"/>
      <c r="N437" s="34">
        <f t="shared" si="13"/>
        <v>0</v>
      </c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</row>
    <row r="438" spans="1:164" x14ac:dyDescent="0.2">
      <c r="A438" s="38"/>
      <c r="B438" s="39"/>
      <c r="C438" s="40"/>
      <c r="D438" s="40"/>
      <c r="E438" s="41"/>
      <c r="F438" s="42"/>
      <c r="G438" s="41"/>
      <c r="H438" s="41"/>
      <c r="I438" s="39"/>
      <c r="J438" s="39"/>
      <c r="K438" s="44"/>
      <c r="L438" s="33">
        <f t="shared" si="12"/>
        <v>0</v>
      </c>
      <c r="M438" s="45"/>
      <c r="N438" s="34">
        <f t="shared" si="13"/>
        <v>0</v>
      </c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</row>
    <row r="439" spans="1:164" x14ac:dyDescent="0.2">
      <c r="A439" s="38"/>
      <c r="B439" s="39"/>
      <c r="C439" s="40"/>
      <c r="D439" s="40"/>
      <c r="E439" s="41"/>
      <c r="F439" s="42"/>
      <c r="G439" s="41"/>
      <c r="H439" s="41"/>
      <c r="I439" s="39"/>
      <c r="J439" s="39"/>
      <c r="K439" s="44"/>
      <c r="L439" s="33">
        <f t="shared" si="12"/>
        <v>0</v>
      </c>
      <c r="M439" s="45"/>
      <c r="N439" s="34">
        <f t="shared" si="13"/>
        <v>0</v>
      </c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</row>
    <row r="440" spans="1:164" x14ac:dyDescent="0.2">
      <c r="A440" s="38"/>
      <c r="B440" s="39"/>
      <c r="C440" s="40"/>
      <c r="D440" s="40"/>
      <c r="E440" s="41"/>
      <c r="F440" s="42"/>
      <c r="G440" s="41"/>
      <c r="H440" s="41"/>
      <c r="I440" s="39"/>
      <c r="J440" s="39"/>
      <c r="K440" s="44"/>
      <c r="L440" s="33">
        <f t="shared" si="12"/>
        <v>0</v>
      </c>
      <c r="M440" s="45"/>
      <c r="N440" s="34">
        <f t="shared" si="13"/>
        <v>0</v>
      </c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</row>
    <row r="441" spans="1:164" x14ac:dyDescent="0.2">
      <c r="A441" s="38"/>
      <c r="B441" s="39"/>
      <c r="C441" s="40"/>
      <c r="D441" s="40"/>
      <c r="E441" s="41"/>
      <c r="F441" s="42"/>
      <c r="G441" s="41"/>
      <c r="H441" s="41"/>
      <c r="I441" s="39"/>
      <c r="J441" s="39"/>
      <c r="K441" s="44"/>
      <c r="L441" s="33">
        <f t="shared" si="12"/>
        <v>0</v>
      </c>
      <c r="M441" s="45"/>
      <c r="N441" s="34">
        <f t="shared" si="13"/>
        <v>0</v>
      </c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</row>
    <row r="442" spans="1:164" x14ac:dyDescent="0.2">
      <c r="A442" s="38"/>
      <c r="B442" s="39"/>
      <c r="C442" s="40"/>
      <c r="D442" s="40"/>
      <c r="E442" s="41"/>
      <c r="F442" s="42"/>
      <c r="G442" s="41"/>
      <c r="H442" s="41"/>
      <c r="I442" s="39"/>
      <c r="J442" s="39"/>
      <c r="K442" s="44"/>
      <c r="L442" s="33">
        <f t="shared" si="12"/>
        <v>0</v>
      </c>
      <c r="M442" s="45"/>
      <c r="N442" s="34">
        <f t="shared" si="13"/>
        <v>0</v>
      </c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</row>
    <row r="443" spans="1:164" x14ac:dyDescent="0.2">
      <c r="A443" s="38"/>
      <c r="B443" s="39"/>
      <c r="C443" s="40"/>
      <c r="D443" s="40"/>
      <c r="E443" s="41"/>
      <c r="F443" s="42"/>
      <c r="G443" s="41"/>
      <c r="H443" s="41"/>
      <c r="I443" s="39"/>
      <c r="J443" s="39"/>
      <c r="K443" s="44"/>
      <c r="L443" s="33">
        <f t="shared" si="12"/>
        <v>0</v>
      </c>
      <c r="M443" s="45"/>
      <c r="N443" s="34">
        <f t="shared" si="13"/>
        <v>0</v>
      </c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</row>
    <row r="444" spans="1:164" x14ac:dyDescent="0.2">
      <c r="A444" s="38"/>
      <c r="B444" s="39"/>
      <c r="C444" s="40"/>
      <c r="D444" s="40"/>
      <c r="E444" s="41"/>
      <c r="F444" s="42"/>
      <c r="G444" s="41"/>
      <c r="H444" s="41"/>
      <c r="I444" s="39"/>
      <c r="J444" s="39"/>
      <c r="K444" s="44"/>
      <c r="L444" s="33">
        <f t="shared" si="12"/>
        <v>0</v>
      </c>
      <c r="M444" s="45"/>
      <c r="N444" s="34">
        <f t="shared" si="13"/>
        <v>0</v>
      </c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</row>
    <row r="445" spans="1:164" x14ac:dyDescent="0.2">
      <c r="A445" s="38"/>
      <c r="B445" s="39"/>
      <c r="C445" s="40"/>
      <c r="D445" s="40"/>
      <c r="E445" s="41"/>
      <c r="F445" s="42"/>
      <c r="G445" s="41"/>
      <c r="H445" s="41"/>
      <c r="I445" s="39"/>
      <c r="J445" s="39"/>
      <c r="K445" s="44"/>
      <c r="L445" s="33">
        <f t="shared" si="12"/>
        <v>0</v>
      </c>
      <c r="M445" s="45"/>
      <c r="N445" s="34">
        <f t="shared" si="13"/>
        <v>0</v>
      </c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</row>
    <row r="446" spans="1:164" x14ac:dyDescent="0.2">
      <c r="A446" s="38"/>
      <c r="B446" s="39"/>
      <c r="C446" s="40"/>
      <c r="D446" s="40"/>
      <c r="E446" s="41"/>
      <c r="F446" s="42"/>
      <c r="G446" s="41"/>
      <c r="H446" s="41"/>
      <c r="I446" s="39"/>
      <c r="J446" s="39"/>
      <c r="K446" s="44"/>
      <c r="L446" s="33">
        <f t="shared" si="12"/>
        <v>0</v>
      </c>
      <c r="M446" s="45"/>
      <c r="N446" s="34">
        <f t="shared" si="13"/>
        <v>0</v>
      </c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</row>
    <row r="447" spans="1:164" x14ac:dyDescent="0.2">
      <c r="A447" s="38"/>
      <c r="B447" s="39"/>
      <c r="C447" s="40"/>
      <c r="D447" s="40"/>
      <c r="E447" s="41"/>
      <c r="F447" s="42"/>
      <c r="G447" s="41"/>
      <c r="H447" s="41"/>
      <c r="I447" s="39"/>
      <c r="J447" s="39"/>
      <c r="K447" s="44"/>
      <c r="L447" s="33">
        <f t="shared" si="12"/>
        <v>0</v>
      </c>
      <c r="M447" s="45"/>
      <c r="N447" s="34">
        <f t="shared" si="13"/>
        <v>0</v>
      </c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</row>
    <row r="448" spans="1:164" x14ac:dyDescent="0.2">
      <c r="A448" s="38"/>
      <c r="B448" s="39"/>
      <c r="C448" s="40"/>
      <c r="D448" s="40"/>
      <c r="E448" s="41"/>
      <c r="F448" s="42"/>
      <c r="G448" s="41"/>
      <c r="H448" s="41"/>
      <c r="I448" s="39"/>
      <c r="J448" s="39"/>
      <c r="K448" s="44"/>
      <c r="L448" s="33">
        <f t="shared" si="12"/>
        <v>0</v>
      </c>
      <c r="M448" s="45"/>
      <c r="N448" s="34">
        <f t="shared" si="13"/>
        <v>0</v>
      </c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</row>
    <row r="449" spans="1:164" x14ac:dyDescent="0.2">
      <c r="A449" s="38"/>
      <c r="B449" s="39"/>
      <c r="C449" s="40"/>
      <c r="D449" s="40"/>
      <c r="E449" s="41"/>
      <c r="F449" s="42"/>
      <c r="G449" s="41"/>
      <c r="H449" s="41"/>
      <c r="I449" s="39"/>
      <c r="J449" s="39"/>
      <c r="K449" s="44"/>
      <c r="L449" s="33">
        <f t="shared" si="12"/>
        <v>0</v>
      </c>
      <c r="M449" s="45"/>
      <c r="N449" s="34">
        <f t="shared" si="13"/>
        <v>0</v>
      </c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</row>
    <row r="450" spans="1:164" x14ac:dyDescent="0.2">
      <c r="A450" s="38"/>
      <c r="B450" s="39"/>
      <c r="C450" s="40"/>
      <c r="D450" s="40"/>
      <c r="E450" s="41"/>
      <c r="F450" s="42"/>
      <c r="G450" s="41"/>
      <c r="H450" s="41"/>
      <c r="I450" s="39"/>
      <c r="J450" s="39"/>
      <c r="K450" s="44"/>
      <c r="L450" s="33">
        <f t="shared" si="12"/>
        <v>0</v>
      </c>
      <c r="M450" s="45"/>
      <c r="N450" s="34">
        <f t="shared" si="13"/>
        <v>0</v>
      </c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</row>
    <row r="451" spans="1:164" x14ac:dyDescent="0.2">
      <c r="A451" s="38"/>
      <c r="B451" s="39"/>
      <c r="C451" s="40"/>
      <c r="D451" s="40"/>
      <c r="E451" s="41"/>
      <c r="F451" s="42"/>
      <c r="G451" s="41"/>
      <c r="H451" s="41"/>
      <c r="I451" s="39"/>
      <c r="J451" s="39"/>
      <c r="K451" s="44"/>
      <c r="L451" s="33">
        <f t="shared" si="12"/>
        <v>0</v>
      </c>
      <c r="M451" s="45"/>
      <c r="N451" s="34">
        <f t="shared" si="13"/>
        <v>0</v>
      </c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</row>
    <row r="452" spans="1:164" x14ac:dyDescent="0.2">
      <c r="A452" s="38"/>
      <c r="B452" s="39"/>
      <c r="C452" s="40"/>
      <c r="D452" s="40"/>
      <c r="E452" s="41"/>
      <c r="F452" s="42"/>
      <c r="G452" s="41"/>
      <c r="H452" s="41"/>
      <c r="I452" s="39"/>
      <c r="J452" s="39"/>
      <c r="K452" s="44"/>
      <c r="L452" s="33">
        <f t="shared" si="12"/>
        <v>0</v>
      </c>
      <c r="M452" s="45"/>
      <c r="N452" s="34">
        <f t="shared" si="13"/>
        <v>0</v>
      </c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</row>
    <row r="453" spans="1:164" x14ac:dyDescent="0.2">
      <c r="A453" s="38"/>
      <c r="B453" s="39"/>
      <c r="C453" s="40"/>
      <c r="D453" s="40"/>
      <c r="E453" s="41"/>
      <c r="F453" s="42"/>
      <c r="G453" s="41"/>
      <c r="H453" s="41"/>
      <c r="I453" s="39"/>
      <c r="J453" s="39"/>
      <c r="K453" s="44"/>
      <c r="L453" s="33">
        <f t="shared" si="12"/>
        <v>0</v>
      </c>
      <c r="M453" s="45"/>
      <c r="N453" s="34">
        <f t="shared" si="13"/>
        <v>0</v>
      </c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</row>
    <row r="454" spans="1:164" x14ac:dyDescent="0.2">
      <c r="A454" s="38"/>
      <c r="B454" s="39"/>
      <c r="C454" s="40"/>
      <c r="D454" s="40"/>
      <c r="E454" s="41"/>
      <c r="F454" s="42"/>
      <c r="G454" s="41"/>
      <c r="H454" s="41"/>
      <c r="I454" s="39"/>
      <c r="J454" s="39"/>
      <c r="K454" s="44"/>
      <c r="L454" s="33">
        <f t="shared" si="12"/>
        <v>0</v>
      </c>
      <c r="M454" s="45"/>
      <c r="N454" s="34">
        <f t="shared" si="13"/>
        <v>0</v>
      </c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</row>
    <row r="455" spans="1:164" x14ac:dyDescent="0.2">
      <c r="A455" s="38"/>
      <c r="B455" s="39"/>
      <c r="C455" s="40"/>
      <c r="D455" s="40"/>
      <c r="E455" s="41"/>
      <c r="F455" s="42"/>
      <c r="G455" s="41"/>
      <c r="H455" s="41"/>
      <c r="I455" s="39"/>
      <c r="J455" s="39"/>
      <c r="K455" s="44"/>
      <c r="L455" s="33">
        <f t="shared" si="12"/>
        <v>0</v>
      </c>
      <c r="M455" s="45"/>
      <c r="N455" s="34">
        <f t="shared" si="13"/>
        <v>0</v>
      </c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</row>
    <row r="456" spans="1:164" x14ac:dyDescent="0.2">
      <c r="A456" s="38"/>
      <c r="B456" s="39"/>
      <c r="C456" s="40"/>
      <c r="D456" s="40"/>
      <c r="E456" s="41"/>
      <c r="F456" s="42"/>
      <c r="G456" s="41"/>
      <c r="H456" s="41"/>
      <c r="I456" s="39"/>
      <c r="J456" s="39"/>
      <c r="K456" s="44"/>
      <c r="L456" s="33">
        <f t="shared" si="12"/>
        <v>0</v>
      </c>
      <c r="M456" s="45"/>
      <c r="N456" s="34">
        <f t="shared" si="13"/>
        <v>0</v>
      </c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</row>
    <row r="457" spans="1:164" x14ac:dyDescent="0.2">
      <c r="A457" s="38"/>
      <c r="B457" s="39"/>
      <c r="C457" s="40"/>
      <c r="D457" s="40"/>
      <c r="E457" s="41"/>
      <c r="F457" s="42"/>
      <c r="G457" s="41"/>
      <c r="H457" s="41"/>
      <c r="I457" s="39"/>
      <c r="J457" s="39"/>
      <c r="K457" s="44"/>
      <c r="L457" s="33">
        <f t="shared" si="12"/>
        <v>0</v>
      </c>
      <c r="M457" s="45"/>
      <c r="N457" s="34">
        <f t="shared" si="13"/>
        <v>0</v>
      </c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</row>
    <row r="458" spans="1:164" x14ac:dyDescent="0.2">
      <c r="A458" s="38"/>
      <c r="B458" s="39"/>
      <c r="C458" s="40"/>
      <c r="D458" s="40"/>
      <c r="E458" s="41"/>
      <c r="F458" s="42"/>
      <c r="G458" s="41"/>
      <c r="H458" s="41"/>
      <c r="I458" s="39"/>
      <c r="J458" s="39"/>
      <c r="K458" s="44"/>
      <c r="L458" s="33">
        <f t="shared" si="12"/>
        <v>0</v>
      </c>
      <c r="M458" s="45"/>
      <c r="N458" s="34">
        <f t="shared" si="13"/>
        <v>0</v>
      </c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</row>
    <row r="459" spans="1:164" x14ac:dyDescent="0.2">
      <c r="A459" s="38"/>
      <c r="B459" s="39"/>
      <c r="C459" s="40"/>
      <c r="D459" s="40"/>
      <c r="E459" s="41"/>
      <c r="F459" s="42"/>
      <c r="G459" s="41"/>
      <c r="H459" s="41"/>
      <c r="I459" s="39"/>
      <c r="J459" s="39"/>
      <c r="K459" s="44"/>
      <c r="L459" s="33">
        <f t="shared" si="12"/>
        <v>0</v>
      </c>
      <c r="M459" s="45"/>
      <c r="N459" s="34">
        <f t="shared" si="13"/>
        <v>0</v>
      </c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</row>
    <row r="460" spans="1:164" x14ac:dyDescent="0.2">
      <c r="A460" s="38"/>
      <c r="B460" s="39"/>
      <c r="C460" s="40"/>
      <c r="D460" s="40"/>
      <c r="E460" s="41"/>
      <c r="F460" s="42"/>
      <c r="G460" s="41"/>
      <c r="H460" s="41"/>
      <c r="I460" s="39"/>
      <c r="J460" s="39"/>
      <c r="K460" s="44"/>
      <c r="L460" s="33">
        <f t="shared" si="12"/>
        <v>0</v>
      </c>
      <c r="M460" s="45"/>
      <c r="N460" s="34">
        <f t="shared" si="13"/>
        <v>0</v>
      </c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</row>
    <row r="461" spans="1:164" x14ac:dyDescent="0.2">
      <c r="A461" s="38"/>
      <c r="B461" s="39"/>
      <c r="C461" s="40"/>
      <c r="D461" s="40"/>
      <c r="E461" s="41"/>
      <c r="F461" s="42"/>
      <c r="G461" s="41"/>
      <c r="H461" s="41"/>
      <c r="I461" s="39"/>
      <c r="J461" s="39"/>
      <c r="K461" s="44"/>
      <c r="L461" s="33">
        <f t="shared" si="12"/>
        <v>0</v>
      </c>
      <c r="M461" s="45"/>
      <c r="N461" s="34">
        <f t="shared" si="13"/>
        <v>0</v>
      </c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</row>
    <row r="462" spans="1:164" x14ac:dyDescent="0.2">
      <c r="A462" s="38"/>
      <c r="B462" s="39"/>
      <c r="C462" s="40"/>
      <c r="D462" s="40"/>
      <c r="E462" s="41"/>
      <c r="F462" s="42"/>
      <c r="G462" s="41"/>
      <c r="H462" s="41"/>
      <c r="I462" s="39"/>
      <c r="J462" s="39"/>
      <c r="K462" s="44"/>
      <c r="L462" s="33">
        <f t="shared" si="12"/>
        <v>0</v>
      </c>
      <c r="M462" s="45"/>
      <c r="N462" s="34">
        <f t="shared" si="13"/>
        <v>0</v>
      </c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</row>
    <row r="463" spans="1:164" x14ac:dyDescent="0.2">
      <c r="A463" s="38"/>
      <c r="B463" s="39"/>
      <c r="C463" s="40"/>
      <c r="D463" s="40"/>
      <c r="E463" s="41"/>
      <c r="F463" s="42"/>
      <c r="G463" s="41"/>
      <c r="H463" s="41"/>
      <c r="I463" s="39"/>
      <c r="J463" s="39"/>
      <c r="K463" s="44"/>
      <c r="L463" s="33">
        <f t="shared" si="12"/>
        <v>0</v>
      </c>
      <c r="M463" s="45"/>
      <c r="N463" s="34">
        <f t="shared" si="13"/>
        <v>0</v>
      </c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</row>
    <row r="464" spans="1:164" x14ac:dyDescent="0.2">
      <c r="A464" s="38"/>
      <c r="B464" s="39"/>
      <c r="C464" s="40"/>
      <c r="D464" s="40"/>
      <c r="E464" s="41"/>
      <c r="F464" s="42"/>
      <c r="G464" s="41"/>
      <c r="H464" s="41"/>
      <c r="I464" s="39"/>
      <c r="J464" s="39"/>
      <c r="K464" s="44"/>
      <c r="L464" s="33">
        <f t="shared" si="12"/>
        <v>0</v>
      </c>
      <c r="M464" s="45"/>
      <c r="N464" s="34">
        <f t="shared" si="13"/>
        <v>0</v>
      </c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</row>
    <row r="465" spans="1:164" x14ac:dyDescent="0.2">
      <c r="A465" s="38"/>
      <c r="B465" s="39"/>
      <c r="C465" s="40"/>
      <c r="D465" s="40"/>
      <c r="E465" s="41"/>
      <c r="F465" s="42"/>
      <c r="G465" s="41"/>
      <c r="H465" s="41"/>
      <c r="I465" s="39"/>
      <c r="J465" s="39"/>
      <c r="K465" s="44"/>
      <c r="L465" s="33">
        <f t="shared" si="12"/>
        <v>0</v>
      </c>
      <c r="M465" s="45"/>
      <c r="N465" s="34">
        <f t="shared" si="13"/>
        <v>0</v>
      </c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</row>
    <row r="466" spans="1:164" x14ac:dyDescent="0.2">
      <c r="A466" s="38"/>
      <c r="B466" s="39"/>
      <c r="C466" s="40"/>
      <c r="D466" s="40"/>
      <c r="E466" s="41"/>
      <c r="F466" s="42"/>
      <c r="G466" s="41"/>
      <c r="H466" s="41"/>
      <c r="I466" s="39"/>
      <c r="J466" s="39"/>
      <c r="K466" s="44"/>
      <c r="L466" s="33">
        <f t="shared" si="12"/>
        <v>0</v>
      </c>
      <c r="M466" s="45"/>
      <c r="N466" s="34">
        <f t="shared" si="13"/>
        <v>0</v>
      </c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</row>
    <row r="467" spans="1:164" x14ac:dyDescent="0.2">
      <c r="A467" s="38"/>
      <c r="B467" s="39"/>
      <c r="C467" s="40"/>
      <c r="D467" s="40"/>
      <c r="E467" s="41"/>
      <c r="F467" s="42"/>
      <c r="G467" s="41"/>
      <c r="H467" s="41"/>
      <c r="I467" s="39"/>
      <c r="J467" s="39"/>
      <c r="K467" s="44"/>
      <c r="L467" s="33">
        <f t="shared" si="12"/>
        <v>0</v>
      </c>
      <c r="M467" s="45"/>
      <c r="N467" s="34">
        <f t="shared" si="13"/>
        <v>0</v>
      </c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</row>
    <row r="468" spans="1:164" x14ac:dyDescent="0.2">
      <c r="A468" s="38"/>
      <c r="B468" s="39"/>
      <c r="C468" s="40"/>
      <c r="D468" s="40"/>
      <c r="E468" s="41"/>
      <c r="F468" s="42"/>
      <c r="G468" s="41"/>
      <c r="H468" s="41"/>
      <c r="I468" s="39"/>
      <c r="J468" s="39"/>
      <c r="K468" s="44"/>
      <c r="L468" s="33">
        <f t="shared" si="12"/>
        <v>0</v>
      </c>
      <c r="M468" s="45"/>
      <c r="N468" s="34">
        <f t="shared" si="13"/>
        <v>0</v>
      </c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</row>
    <row r="469" spans="1:164" x14ac:dyDescent="0.2">
      <c r="A469" s="38"/>
      <c r="B469" s="39"/>
      <c r="C469" s="40"/>
      <c r="D469" s="40"/>
      <c r="E469" s="41"/>
      <c r="F469" s="42"/>
      <c r="G469" s="41"/>
      <c r="H469" s="41"/>
      <c r="I469" s="39"/>
      <c r="J469" s="39"/>
      <c r="K469" s="44"/>
      <c r="L469" s="33">
        <f t="shared" si="12"/>
        <v>0</v>
      </c>
      <c r="M469" s="45"/>
      <c r="N469" s="34">
        <f t="shared" si="13"/>
        <v>0</v>
      </c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</row>
    <row r="470" spans="1:164" x14ac:dyDescent="0.2">
      <c r="A470" s="38"/>
      <c r="B470" s="39"/>
      <c r="C470" s="40"/>
      <c r="D470" s="40"/>
      <c r="E470" s="41"/>
      <c r="F470" s="42"/>
      <c r="G470" s="41"/>
      <c r="H470" s="41"/>
      <c r="I470" s="39"/>
      <c r="J470" s="39"/>
      <c r="K470" s="44"/>
      <c r="L470" s="33">
        <f t="shared" ref="L470:L533" si="14">MIN(A470,SUM(O470:FH470))</f>
        <v>0</v>
      </c>
      <c r="M470" s="45"/>
      <c r="N470" s="34">
        <f t="shared" ref="N470:N533" si="15">(L470*M470)</f>
        <v>0</v>
      </c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</row>
    <row r="471" spans="1:164" x14ac:dyDescent="0.2">
      <c r="A471" s="38"/>
      <c r="B471" s="39"/>
      <c r="C471" s="40"/>
      <c r="D471" s="40"/>
      <c r="E471" s="41"/>
      <c r="F471" s="42"/>
      <c r="G471" s="41"/>
      <c r="H471" s="41"/>
      <c r="I471" s="39"/>
      <c r="J471" s="39"/>
      <c r="K471" s="44"/>
      <c r="L471" s="33">
        <f t="shared" si="14"/>
        <v>0</v>
      </c>
      <c r="M471" s="45"/>
      <c r="N471" s="34">
        <f t="shared" si="15"/>
        <v>0</v>
      </c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</row>
    <row r="472" spans="1:164" x14ac:dyDescent="0.2">
      <c r="A472" s="38"/>
      <c r="B472" s="39"/>
      <c r="C472" s="40"/>
      <c r="D472" s="40"/>
      <c r="E472" s="41"/>
      <c r="F472" s="42"/>
      <c r="G472" s="41"/>
      <c r="H472" s="41"/>
      <c r="I472" s="39"/>
      <c r="J472" s="39"/>
      <c r="K472" s="44"/>
      <c r="L472" s="33">
        <f t="shared" si="14"/>
        <v>0</v>
      </c>
      <c r="M472" s="45"/>
      <c r="N472" s="34">
        <f t="shared" si="15"/>
        <v>0</v>
      </c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</row>
    <row r="473" spans="1:164" x14ac:dyDescent="0.2">
      <c r="A473" s="38"/>
      <c r="B473" s="39"/>
      <c r="C473" s="40"/>
      <c r="D473" s="40"/>
      <c r="E473" s="41"/>
      <c r="F473" s="42"/>
      <c r="G473" s="41"/>
      <c r="H473" s="41"/>
      <c r="I473" s="39"/>
      <c r="J473" s="39"/>
      <c r="K473" s="44"/>
      <c r="L473" s="33">
        <f t="shared" si="14"/>
        <v>0</v>
      </c>
      <c r="M473" s="45"/>
      <c r="N473" s="34">
        <f t="shared" si="15"/>
        <v>0</v>
      </c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</row>
    <row r="474" spans="1:164" x14ac:dyDescent="0.2">
      <c r="A474" s="38"/>
      <c r="B474" s="39"/>
      <c r="C474" s="40"/>
      <c r="D474" s="40"/>
      <c r="E474" s="41"/>
      <c r="F474" s="42"/>
      <c r="G474" s="41"/>
      <c r="H474" s="41"/>
      <c r="I474" s="39"/>
      <c r="J474" s="39"/>
      <c r="K474" s="44"/>
      <c r="L474" s="33">
        <f t="shared" si="14"/>
        <v>0</v>
      </c>
      <c r="M474" s="45"/>
      <c r="N474" s="34">
        <f t="shared" si="15"/>
        <v>0</v>
      </c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</row>
    <row r="475" spans="1:164" x14ac:dyDescent="0.2">
      <c r="A475" s="38"/>
      <c r="B475" s="39"/>
      <c r="C475" s="40"/>
      <c r="D475" s="40"/>
      <c r="E475" s="41"/>
      <c r="F475" s="42"/>
      <c r="G475" s="41"/>
      <c r="H475" s="41"/>
      <c r="I475" s="39"/>
      <c r="J475" s="39"/>
      <c r="K475" s="44"/>
      <c r="L475" s="33">
        <f t="shared" si="14"/>
        <v>0</v>
      </c>
      <c r="M475" s="45"/>
      <c r="N475" s="34">
        <f t="shared" si="15"/>
        <v>0</v>
      </c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</row>
    <row r="476" spans="1:164" x14ac:dyDescent="0.2">
      <c r="A476" s="38"/>
      <c r="B476" s="39"/>
      <c r="C476" s="40"/>
      <c r="D476" s="40"/>
      <c r="E476" s="41"/>
      <c r="F476" s="42"/>
      <c r="G476" s="41"/>
      <c r="H476" s="41"/>
      <c r="I476" s="39"/>
      <c r="J476" s="39"/>
      <c r="K476" s="44"/>
      <c r="L476" s="33">
        <f t="shared" si="14"/>
        <v>0</v>
      </c>
      <c r="M476" s="45"/>
      <c r="N476" s="34">
        <f t="shared" si="15"/>
        <v>0</v>
      </c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</row>
    <row r="477" spans="1:164" x14ac:dyDescent="0.2">
      <c r="A477" s="38"/>
      <c r="B477" s="39"/>
      <c r="C477" s="40"/>
      <c r="D477" s="40"/>
      <c r="E477" s="41"/>
      <c r="F477" s="42"/>
      <c r="G477" s="41"/>
      <c r="H477" s="41"/>
      <c r="I477" s="39"/>
      <c r="J477" s="39"/>
      <c r="K477" s="44"/>
      <c r="L477" s="33">
        <f t="shared" si="14"/>
        <v>0</v>
      </c>
      <c r="M477" s="45"/>
      <c r="N477" s="34">
        <f t="shared" si="15"/>
        <v>0</v>
      </c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</row>
    <row r="478" spans="1:164" x14ac:dyDescent="0.2">
      <c r="A478" s="38"/>
      <c r="B478" s="39"/>
      <c r="C478" s="40"/>
      <c r="D478" s="40"/>
      <c r="E478" s="41"/>
      <c r="F478" s="42"/>
      <c r="G478" s="41"/>
      <c r="H478" s="41"/>
      <c r="I478" s="39"/>
      <c r="J478" s="39"/>
      <c r="K478" s="44"/>
      <c r="L478" s="33">
        <f t="shared" si="14"/>
        <v>0</v>
      </c>
      <c r="M478" s="45"/>
      <c r="N478" s="34">
        <f t="shared" si="15"/>
        <v>0</v>
      </c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</row>
    <row r="479" spans="1:164" x14ac:dyDescent="0.2">
      <c r="A479" s="38"/>
      <c r="B479" s="39"/>
      <c r="C479" s="40"/>
      <c r="D479" s="40"/>
      <c r="E479" s="41"/>
      <c r="F479" s="42"/>
      <c r="G479" s="41"/>
      <c r="H479" s="41"/>
      <c r="I479" s="39"/>
      <c r="J479" s="39"/>
      <c r="K479" s="44"/>
      <c r="L479" s="33">
        <f t="shared" si="14"/>
        <v>0</v>
      </c>
      <c r="M479" s="45"/>
      <c r="N479" s="34">
        <f t="shared" si="15"/>
        <v>0</v>
      </c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</row>
    <row r="480" spans="1:164" x14ac:dyDescent="0.2">
      <c r="A480" s="38"/>
      <c r="B480" s="39"/>
      <c r="C480" s="40"/>
      <c r="D480" s="40"/>
      <c r="E480" s="41"/>
      <c r="F480" s="42"/>
      <c r="G480" s="41"/>
      <c r="H480" s="41"/>
      <c r="I480" s="39"/>
      <c r="J480" s="39"/>
      <c r="K480" s="44"/>
      <c r="L480" s="33">
        <f t="shared" si="14"/>
        <v>0</v>
      </c>
      <c r="M480" s="45"/>
      <c r="N480" s="34">
        <f t="shared" si="15"/>
        <v>0</v>
      </c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</row>
    <row r="481" spans="1:164" x14ac:dyDescent="0.2">
      <c r="A481" s="38"/>
      <c r="B481" s="39"/>
      <c r="C481" s="40"/>
      <c r="D481" s="40"/>
      <c r="E481" s="41"/>
      <c r="F481" s="42"/>
      <c r="G481" s="41"/>
      <c r="H481" s="41"/>
      <c r="I481" s="39"/>
      <c r="J481" s="39"/>
      <c r="K481" s="44"/>
      <c r="L481" s="33">
        <f t="shared" si="14"/>
        <v>0</v>
      </c>
      <c r="M481" s="45"/>
      <c r="N481" s="34">
        <f t="shared" si="15"/>
        <v>0</v>
      </c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</row>
    <row r="482" spans="1:164" x14ac:dyDescent="0.2">
      <c r="A482" s="38"/>
      <c r="B482" s="39"/>
      <c r="C482" s="40"/>
      <c r="D482" s="40"/>
      <c r="E482" s="41"/>
      <c r="F482" s="42"/>
      <c r="G482" s="41"/>
      <c r="H482" s="41"/>
      <c r="I482" s="39"/>
      <c r="J482" s="39"/>
      <c r="K482" s="44"/>
      <c r="L482" s="33">
        <f t="shared" si="14"/>
        <v>0</v>
      </c>
      <c r="M482" s="45"/>
      <c r="N482" s="34">
        <f t="shared" si="15"/>
        <v>0</v>
      </c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</row>
    <row r="483" spans="1:164" x14ac:dyDescent="0.2">
      <c r="A483" s="38"/>
      <c r="B483" s="39"/>
      <c r="C483" s="40"/>
      <c r="D483" s="40"/>
      <c r="E483" s="41"/>
      <c r="F483" s="42"/>
      <c r="G483" s="41"/>
      <c r="H483" s="41"/>
      <c r="I483" s="39"/>
      <c r="J483" s="39"/>
      <c r="K483" s="44"/>
      <c r="L483" s="33">
        <f t="shared" si="14"/>
        <v>0</v>
      </c>
      <c r="M483" s="45"/>
      <c r="N483" s="34">
        <f t="shared" si="15"/>
        <v>0</v>
      </c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</row>
    <row r="484" spans="1:164" x14ac:dyDescent="0.2">
      <c r="A484" s="38"/>
      <c r="B484" s="39"/>
      <c r="C484" s="40"/>
      <c r="D484" s="40"/>
      <c r="E484" s="41"/>
      <c r="F484" s="42"/>
      <c r="G484" s="41"/>
      <c r="H484" s="41"/>
      <c r="I484" s="39"/>
      <c r="J484" s="39"/>
      <c r="K484" s="44"/>
      <c r="L484" s="33">
        <f t="shared" si="14"/>
        <v>0</v>
      </c>
      <c r="M484" s="45"/>
      <c r="N484" s="34">
        <f t="shared" si="15"/>
        <v>0</v>
      </c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</row>
    <row r="485" spans="1:164" x14ac:dyDescent="0.2">
      <c r="A485" s="38"/>
      <c r="B485" s="39"/>
      <c r="C485" s="40"/>
      <c r="D485" s="40"/>
      <c r="E485" s="41"/>
      <c r="F485" s="42"/>
      <c r="G485" s="41"/>
      <c r="H485" s="41"/>
      <c r="I485" s="39"/>
      <c r="J485" s="39"/>
      <c r="K485" s="44"/>
      <c r="L485" s="33">
        <f t="shared" si="14"/>
        <v>0</v>
      </c>
      <c r="M485" s="45"/>
      <c r="N485" s="34">
        <f t="shared" si="15"/>
        <v>0</v>
      </c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</row>
    <row r="486" spans="1:164" x14ac:dyDescent="0.2">
      <c r="A486" s="38"/>
      <c r="B486" s="39"/>
      <c r="C486" s="40"/>
      <c r="D486" s="40"/>
      <c r="E486" s="41"/>
      <c r="F486" s="42"/>
      <c r="G486" s="41"/>
      <c r="H486" s="41"/>
      <c r="I486" s="39"/>
      <c r="J486" s="39"/>
      <c r="K486" s="44"/>
      <c r="L486" s="33">
        <f t="shared" si="14"/>
        <v>0</v>
      </c>
      <c r="M486" s="45"/>
      <c r="N486" s="34">
        <f t="shared" si="15"/>
        <v>0</v>
      </c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</row>
    <row r="487" spans="1:164" x14ac:dyDescent="0.2">
      <c r="A487" s="38"/>
      <c r="B487" s="39"/>
      <c r="C487" s="40"/>
      <c r="D487" s="40"/>
      <c r="E487" s="41"/>
      <c r="F487" s="42"/>
      <c r="G487" s="41"/>
      <c r="H487" s="41"/>
      <c r="I487" s="39"/>
      <c r="J487" s="39"/>
      <c r="K487" s="44"/>
      <c r="L487" s="33">
        <f t="shared" si="14"/>
        <v>0</v>
      </c>
      <c r="M487" s="45"/>
      <c r="N487" s="34">
        <f t="shared" si="15"/>
        <v>0</v>
      </c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</row>
    <row r="488" spans="1:164" x14ac:dyDescent="0.2">
      <c r="A488" s="38"/>
      <c r="B488" s="39"/>
      <c r="C488" s="40"/>
      <c r="D488" s="40"/>
      <c r="E488" s="41"/>
      <c r="F488" s="42"/>
      <c r="G488" s="41"/>
      <c r="H488" s="41"/>
      <c r="I488" s="39"/>
      <c r="J488" s="39"/>
      <c r="K488" s="44"/>
      <c r="L488" s="33">
        <f t="shared" si="14"/>
        <v>0</v>
      </c>
      <c r="M488" s="45"/>
      <c r="N488" s="34">
        <f t="shared" si="15"/>
        <v>0</v>
      </c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</row>
    <row r="489" spans="1:164" x14ac:dyDescent="0.2">
      <c r="A489" s="38"/>
      <c r="B489" s="39"/>
      <c r="C489" s="40"/>
      <c r="D489" s="40"/>
      <c r="E489" s="41"/>
      <c r="F489" s="42"/>
      <c r="G489" s="41"/>
      <c r="H489" s="41"/>
      <c r="I489" s="39"/>
      <c r="J489" s="39"/>
      <c r="K489" s="44"/>
      <c r="L489" s="33">
        <f t="shared" si="14"/>
        <v>0</v>
      </c>
      <c r="M489" s="45"/>
      <c r="N489" s="34">
        <f t="shared" si="15"/>
        <v>0</v>
      </c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</row>
    <row r="490" spans="1:164" x14ac:dyDescent="0.2">
      <c r="A490" s="38"/>
      <c r="B490" s="39"/>
      <c r="C490" s="40"/>
      <c r="D490" s="40"/>
      <c r="E490" s="41"/>
      <c r="F490" s="42"/>
      <c r="G490" s="41"/>
      <c r="H490" s="41"/>
      <c r="I490" s="39"/>
      <c r="J490" s="39"/>
      <c r="K490" s="44"/>
      <c r="L490" s="33">
        <f t="shared" si="14"/>
        <v>0</v>
      </c>
      <c r="M490" s="45"/>
      <c r="N490" s="34">
        <f t="shared" si="15"/>
        <v>0</v>
      </c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</row>
    <row r="491" spans="1:164" x14ac:dyDescent="0.2">
      <c r="A491" s="38"/>
      <c r="B491" s="39"/>
      <c r="C491" s="40"/>
      <c r="D491" s="40"/>
      <c r="E491" s="41"/>
      <c r="F491" s="42"/>
      <c r="G491" s="41"/>
      <c r="H491" s="41"/>
      <c r="I491" s="39"/>
      <c r="J491" s="39"/>
      <c r="K491" s="44"/>
      <c r="L491" s="33">
        <f t="shared" si="14"/>
        <v>0</v>
      </c>
      <c r="M491" s="45"/>
      <c r="N491" s="34">
        <f t="shared" si="15"/>
        <v>0</v>
      </c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</row>
    <row r="492" spans="1:164" x14ac:dyDescent="0.2">
      <c r="A492" s="38"/>
      <c r="B492" s="39"/>
      <c r="C492" s="40"/>
      <c r="D492" s="40"/>
      <c r="E492" s="41"/>
      <c r="F492" s="42"/>
      <c r="G492" s="41"/>
      <c r="H492" s="41"/>
      <c r="I492" s="39"/>
      <c r="J492" s="39"/>
      <c r="K492" s="44"/>
      <c r="L492" s="33">
        <f t="shared" si="14"/>
        <v>0</v>
      </c>
      <c r="M492" s="45"/>
      <c r="N492" s="34">
        <f t="shared" si="15"/>
        <v>0</v>
      </c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</row>
    <row r="493" spans="1:164" x14ac:dyDescent="0.2">
      <c r="A493" s="38"/>
      <c r="B493" s="39"/>
      <c r="C493" s="40"/>
      <c r="D493" s="40"/>
      <c r="E493" s="41"/>
      <c r="F493" s="42"/>
      <c r="G493" s="41"/>
      <c r="H493" s="41"/>
      <c r="I493" s="39"/>
      <c r="J493" s="39"/>
      <c r="K493" s="44"/>
      <c r="L493" s="33">
        <f t="shared" si="14"/>
        <v>0</v>
      </c>
      <c r="M493" s="45"/>
      <c r="N493" s="34">
        <f t="shared" si="15"/>
        <v>0</v>
      </c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</row>
    <row r="494" spans="1:164" x14ac:dyDescent="0.2">
      <c r="A494" s="38"/>
      <c r="B494" s="39"/>
      <c r="C494" s="40"/>
      <c r="D494" s="40"/>
      <c r="E494" s="41"/>
      <c r="F494" s="42"/>
      <c r="G494" s="41"/>
      <c r="H494" s="41"/>
      <c r="I494" s="39"/>
      <c r="J494" s="39"/>
      <c r="K494" s="44"/>
      <c r="L494" s="33">
        <f t="shared" si="14"/>
        <v>0</v>
      </c>
      <c r="M494" s="45"/>
      <c r="N494" s="34">
        <f t="shared" si="15"/>
        <v>0</v>
      </c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</row>
    <row r="495" spans="1:164" x14ac:dyDescent="0.2">
      <c r="A495" s="38"/>
      <c r="B495" s="39"/>
      <c r="C495" s="40"/>
      <c r="D495" s="40"/>
      <c r="E495" s="41"/>
      <c r="F495" s="42"/>
      <c r="G495" s="41"/>
      <c r="H495" s="41"/>
      <c r="I495" s="39"/>
      <c r="J495" s="39"/>
      <c r="K495" s="44"/>
      <c r="L495" s="33">
        <f t="shared" si="14"/>
        <v>0</v>
      </c>
      <c r="M495" s="45"/>
      <c r="N495" s="34">
        <f t="shared" si="15"/>
        <v>0</v>
      </c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</row>
    <row r="496" spans="1:164" x14ac:dyDescent="0.2">
      <c r="A496" s="38"/>
      <c r="B496" s="39"/>
      <c r="C496" s="40"/>
      <c r="D496" s="40"/>
      <c r="E496" s="41"/>
      <c r="F496" s="42"/>
      <c r="G496" s="41"/>
      <c r="H496" s="41"/>
      <c r="I496" s="39"/>
      <c r="J496" s="39"/>
      <c r="K496" s="44"/>
      <c r="L496" s="33">
        <f t="shared" si="14"/>
        <v>0</v>
      </c>
      <c r="M496" s="45"/>
      <c r="N496" s="34">
        <f t="shared" si="15"/>
        <v>0</v>
      </c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</row>
    <row r="497" spans="1:164" x14ac:dyDescent="0.2">
      <c r="A497" s="38"/>
      <c r="B497" s="39"/>
      <c r="C497" s="40"/>
      <c r="D497" s="40"/>
      <c r="E497" s="41"/>
      <c r="F497" s="42"/>
      <c r="G497" s="41"/>
      <c r="H497" s="41"/>
      <c r="I497" s="39"/>
      <c r="J497" s="39"/>
      <c r="K497" s="44"/>
      <c r="L497" s="33">
        <f t="shared" si="14"/>
        <v>0</v>
      </c>
      <c r="M497" s="45"/>
      <c r="N497" s="34">
        <f t="shared" si="15"/>
        <v>0</v>
      </c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</row>
    <row r="498" spans="1:164" x14ac:dyDescent="0.2">
      <c r="A498" s="38"/>
      <c r="B498" s="39"/>
      <c r="C498" s="40"/>
      <c r="D498" s="40"/>
      <c r="E498" s="41"/>
      <c r="F498" s="42"/>
      <c r="G498" s="41"/>
      <c r="H498" s="41"/>
      <c r="I498" s="39"/>
      <c r="J498" s="39"/>
      <c r="K498" s="44"/>
      <c r="L498" s="33">
        <f t="shared" si="14"/>
        <v>0</v>
      </c>
      <c r="M498" s="45"/>
      <c r="N498" s="34">
        <f t="shared" si="15"/>
        <v>0</v>
      </c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</row>
    <row r="499" spans="1:164" x14ac:dyDescent="0.2">
      <c r="A499" s="38"/>
      <c r="B499" s="39"/>
      <c r="C499" s="40"/>
      <c r="D499" s="40"/>
      <c r="E499" s="41"/>
      <c r="F499" s="42"/>
      <c r="G499" s="41"/>
      <c r="H499" s="41"/>
      <c r="I499" s="39"/>
      <c r="J499" s="39"/>
      <c r="K499" s="44"/>
      <c r="L499" s="33">
        <f t="shared" si="14"/>
        <v>0</v>
      </c>
      <c r="M499" s="45"/>
      <c r="N499" s="34">
        <f t="shared" si="15"/>
        <v>0</v>
      </c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</row>
    <row r="500" spans="1:164" x14ac:dyDescent="0.2">
      <c r="A500" s="38"/>
      <c r="B500" s="39"/>
      <c r="C500" s="40"/>
      <c r="D500" s="40"/>
      <c r="E500" s="41"/>
      <c r="F500" s="42"/>
      <c r="G500" s="41"/>
      <c r="H500" s="41"/>
      <c r="I500" s="39"/>
      <c r="J500" s="39"/>
      <c r="K500" s="44"/>
      <c r="L500" s="33">
        <f t="shared" si="14"/>
        <v>0</v>
      </c>
      <c r="M500" s="45"/>
      <c r="N500" s="34">
        <f t="shared" si="15"/>
        <v>0</v>
      </c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</row>
    <row r="501" spans="1:164" x14ac:dyDescent="0.2">
      <c r="A501" s="38"/>
      <c r="B501" s="39"/>
      <c r="C501" s="40"/>
      <c r="D501" s="40"/>
      <c r="E501" s="41"/>
      <c r="F501" s="42"/>
      <c r="G501" s="41"/>
      <c r="H501" s="41"/>
      <c r="I501" s="39"/>
      <c r="J501" s="39"/>
      <c r="K501" s="44"/>
      <c r="L501" s="33">
        <f t="shared" si="14"/>
        <v>0</v>
      </c>
      <c r="M501" s="45"/>
      <c r="N501" s="34">
        <f t="shared" si="15"/>
        <v>0</v>
      </c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</row>
    <row r="502" spans="1:164" x14ac:dyDescent="0.2">
      <c r="A502" s="38"/>
      <c r="B502" s="39"/>
      <c r="C502" s="40"/>
      <c r="D502" s="40"/>
      <c r="E502" s="41"/>
      <c r="F502" s="42"/>
      <c r="G502" s="41"/>
      <c r="H502" s="41"/>
      <c r="I502" s="39"/>
      <c r="J502" s="39"/>
      <c r="K502" s="44"/>
      <c r="L502" s="33">
        <f t="shared" si="14"/>
        <v>0</v>
      </c>
      <c r="M502" s="45"/>
      <c r="N502" s="34">
        <f t="shared" si="15"/>
        <v>0</v>
      </c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</row>
    <row r="503" spans="1:164" x14ac:dyDescent="0.2">
      <c r="A503" s="38"/>
      <c r="B503" s="39"/>
      <c r="C503" s="40"/>
      <c r="D503" s="40"/>
      <c r="E503" s="41"/>
      <c r="F503" s="42"/>
      <c r="G503" s="41"/>
      <c r="H503" s="41"/>
      <c r="I503" s="39"/>
      <c r="J503" s="39"/>
      <c r="K503" s="44"/>
      <c r="L503" s="33">
        <f t="shared" si="14"/>
        <v>0</v>
      </c>
      <c r="M503" s="45"/>
      <c r="N503" s="34">
        <f t="shared" si="15"/>
        <v>0</v>
      </c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</row>
    <row r="504" spans="1:164" x14ac:dyDescent="0.2">
      <c r="A504" s="38"/>
      <c r="B504" s="39"/>
      <c r="C504" s="40"/>
      <c r="D504" s="40"/>
      <c r="E504" s="41"/>
      <c r="F504" s="42"/>
      <c r="G504" s="41"/>
      <c r="H504" s="41"/>
      <c r="I504" s="39"/>
      <c r="J504" s="39"/>
      <c r="K504" s="44"/>
      <c r="L504" s="33">
        <f t="shared" si="14"/>
        <v>0</v>
      </c>
      <c r="M504" s="45"/>
      <c r="N504" s="34">
        <f t="shared" si="15"/>
        <v>0</v>
      </c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</row>
    <row r="505" spans="1:164" x14ac:dyDescent="0.2">
      <c r="A505" s="38"/>
      <c r="B505" s="39"/>
      <c r="C505" s="40"/>
      <c r="D505" s="40"/>
      <c r="E505" s="41"/>
      <c r="F505" s="42"/>
      <c r="G505" s="41"/>
      <c r="H505" s="41"/>
      <c r="I505" s="39"/>
      <c r="J505" s="39"/>
      <c r="K505" s="44"/>
      <c r="L505" s="33">
        <f t="shared" si="14"/>
        <v>0</v>
      </c>
      <c r="M505" s="45"/>
      <c r="N505" s="34">
        <f t="shared" si="15"/>
        <v>0</v>
      </c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</row>
    <row r="506" spans="1:164" x14ac:dyDescent="0.2">
      <c r="A506" s="38"/>
      <c r="B506" s="39"/>
      <c r="C506" s="40"/>
      <c r="D506" s="40"/>
      <c r="E506" s="41"/>
      <c r="F506" s="42"/>
      <c r="G506" s="41"/>
      <c r="H506" s="41"/>
      <c r="I506" s="39"/>
      <c r="J506" s="39"/>
      <c r="K506" s="44"/>
      <c r="L506" s="33">
        <f t="shared" si="14"/>
        <v>0</v>
      </c>
      <c r="M506" s="45"/>
      <c r="N506" s="34">
        <f t="shared" si="15"/>
        <v>0</v>
      </c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</row>
    <row r="507" spans="1:164" x14ac:dyDescent="0.2">
      <c r="A507" s="38"/>
      <c r="B507" s="39"/>
      <c r="C507" s="40"/>
      <c r="D507" s="40"/>
      <c r="E507" s="41"/>
      <c r="F507" s="42"/>
      <c r="G507" s="41"/>
      <c r="H507" s="41"/>
      <c r="I507" s="39"/>
      <c r="J507" s="39"/>
      <c r="K507" s="44"/>
      <c r="L507" s="33">
        <f t="shared" si="14"/>
        <v>0</v>
      </c>
      <c r="M507" s="45"/>
      <c r="N507" s="34">
        <f t="shared" si="15"/>
        <v>0</v>
      </c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</row>
    <row r="508" spans="1:164" x14ac:dyDescent="0.2">
      <c r="A508" s="38"/>
      <c r="B508" s="39"/>
      <c r="C508" s="40"/>
      <c r="D508" s="40"/>
      <c r="E508" s="41"/>
      <c r="F508" s="42"/>
      <c r="G508" s="41"/>
      <c r="H508" s="41"/>
      <c r="I508" s="39"/>
      <c r="J508" s="39"/>
      <c r="K508" s="44"/>
      <c r="L508" s="33">
        <f t="shared" si="14"/>
        <v>0</v>
      </c>
      <c r="M508" s="45"/>
      <c r="N508" s="34">
        <f t="shared" si="15"/>
        <v>0</v>
      </c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</row>
    <row r="509" spans="1:164" x14ac:dyDescent="0.2">
      <c r="A509" s="38"/>
      <c r="B509" s="39"/>
      <c r="C509" s="40"/>
      <c r="D509" s="40"/>
      <c r="E509" s="41"/>
      <c r="F509" s="42"/>
      <c r="G509" s="41"/>
      <c r="H509" s="41"/>
      <c r="I509" s="39"/>
      <c r="J509" s="39"/>
      <c r="K509" s="44"/>
      <c r="L509" s="33">
        <f t="shared" si="14"/>
        <v>0</v>
      </c>
      <c r="M509" s="45"/>
      <c r="N509" s="34">
        <f t="shared" si="15"/>
        <v>0</v>
      </c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</row>
    <row r="510" spans="1:164" x14ac:dyDescent="0.2">
      <c r="A510" s="38"/>
      <c r="B510" s="39"/>
      <c r="C510" s="40"/>
      <c r="D510" s="40"/>
      <c r="E510" s="41"/>
      <c r="F510" s="42"/>
      <c r="G510" s="41"/>
      <c r="H510" s="41"/>
      <c r="I510" s="39"/>
      <c r="J510" s="39"/>
      <c r="K510" s="44"/>
      <c r="L510" s="33">
        <f t="shared" si="14"/>
        <v>0</v>
      </c>
      <c r="M510" s="45"/>
      <c r="N510" s="34">
        <f t="shared" si="15"/>
        <v>0</v>
      </c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</row>
    <row r="511" spans="1:164" x14ac:dyDescent="0.2">
      <c r="A511" s="38"/>
      <c r="B511" s="39"/>
      <c r="C511" s="40"/>
      <c r="D511" s="40"/>
      <c r="E511" s="41"/>
      <c r="F511" s="42"/>
      <c r="G511" s="41"/>
      <c r="H511" s="41"/>
      <c r="I511" s="39"/>
      <c r="J511" s="39"/>
      <c r="K511" s="44"/>
      <c r="L511" s="33">
        <f t="shared" si="14"/>
        <v>0</v>
      </c>
      <c r="M511" s="45"/>
      <c r="N511" s="34">
        <f t="shared" si="15"/>
        <v>0</v>
      </c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</row>
    <row r="512" spans="1:164" x14ac:dyDescent="0.2">
      <c r="A512" s="38"/>
      <c r="B512" s="39"/>
      <c r="C512" s="40"/>
      <c r="D512" s="40"/>
      <c r="E512" s="41"/>
      <c r="F512" s="42"/>
      <c r="G512" s="41"/>
      <c r="H512" s="41"/>
      <c r="I512" s="39"/>
      <c r="J512" s="39"/>
      <c r="K512" s="44"/>
      <c r="L512" s="33">
        <f t="shared" si="14"/>
        <v>0</v>
      </c>
      <c r="M512" s="45"/>
      <c r="N512" s="34">
        <f t="shared" si="15"/>
        <v>0</v>
      </c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</row>
    <row r="513" spans="1:164" x14ac:dyDescent="0.2">
      <c r="A513" s="38"/>
      <c r="B513" s="39"/>
      <c r="C513" s="40"/>
      <c r="D513" s="40"/>
      <c r="E513" s="41"/>
      <c r="F513" s="42"/>
      <c r="G513" s="41"/>
      <c r="H513" s="41"/>
      <c r="I513" s="39"/>
      <c r="J513" s="39"/>
      <c r="K513" s="44"/>
      <c r="L513" s="33">
        <f t="shared" si="14"/>
        <v>0</v>
      </c>
      <c r="M513" s="45"/>
      <c r="N513" s="34">
        <f t="shared" si="15"/>
        <v>0</v>
      </c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</row>
    <row r="514" spans="1:164" x14ac:dyDescent="0.2">
      <c r="A514" s="38"/>
      <c r="B514" s="39"/>
      <c r="C514" s="40"/>
      <c r="D514" s="40"/>
      <c r="E514" s="41"/>
      <c r="F514" s="42"/>
      <c r="G514" s="41"/>
      <c r="H514" s="41"/>
      <c r="I514" s="39"/>
      <c r="J514" s="39"/>
      <c r="K514" s="44"/>
      <c r="L514" s="33">
        <f t="shared" si="14"/>
        <v>0</v>
      </c>
      <c r="M514" s="45"/>
      <c r="N514" s="34">
        <f t="shared" si="15"/>
        <v>0</v>
      </c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</row>
    <row r="515" spans="1:164" x14ac:dyDescent="0.2">
      <c r="A515" s="38"/>
      <c r="B515" s="39"/>
      <c r="C515" s="40"/>
      <c r="D515" s="40"/>
      <c r="E515" s="41"/>
      <c r="F515" s="42"/>
      <c r="G515" s="41"/>
      <c r="H515" s="41"/>
      <c r="I515" s="39"/>
      <c r="J515" s="39"/>
      <c r="K515" s="44"/>
      <c r="L515" s="33">
        <f t="shared" si="14"/>
        <v>0</v>
      </c>
      <c r="M515" s="45"/>
      <c r="N515" s="34">
        <f t="shared" si="15"/>
        <v>0</v>
      </c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</row>
    <row r="516" spans="1:164" x14ac:dyDescent="0.2">
      <c r="A516" s="38"/>
      <c r="B516" s="39"/>
      <c r="C516" s="40"/>
      <c r="D516" s="40"/>
      <c r="E516" s="41"/>
      <c r="F516" s="42"/>
      <c r="G516" s="41"/>
      <c r="H516" s="41"/>
      <c r="I516" s="39"/>
      <c r="J516" s="39"/>
      <c r="K516" s="44"/>
      <c r="L516" s="33">
        <f t="shared" si="14"/>
        <v>0</v>
      </c>
      <c r="M516" s="45"/>
      <c r="N516" s="34">
        <f t="shared" si="15"/>
        <v>0</v>
      </c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</row>
    <row r="517" spans="1:164" x14ac:dyDescent="0.2">
      <c r="A517" s="38"/>
      <c r="B517" s="39"/>
      <c r="C517" s="40"/>
      <c r="D517" s="40"/>
      <c r="E517" s="41"/>
      <c r="F517" s="42"/>
      <c r="G517" s="41"/>
      <c r="H517" s="41"/>
      <c r="I517" s="39"/>
      <c r="J517" s="39"/>
      <c r="K517" s="44"/>
      <c r="L517" s="33">
        <f t="shared" si="14"/>
        <v>0</v>
      </c>
      <c r="M517" s="45"/>
      <c r="N517" s="34">
        <f t="shared" si="15"/>
        <v>0</v>
      </c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</row>
    <row r="518" spans="1:164" x14ac:dyDescent="0.2">
      <c r="A518" s="38"/>
      <c r="B518" s="39"/>
      <c r="C518" s="40"/>
      <c r="D518" s="40"/>
      <c r="E518" s="41"/>
      <c r="F518" s="42"/>
      <c r="G518" s="41"/>
      <c r="H518" s="41"/>
      <c r="I518" s="39"/>
      <c r="J518" s="39"/>
      <c r="K518" s="44"/>
      <c r="L518" s="33">
        <f t="shared" si="14"/>
        <v>0</v>
      </c>
      <c r="M518" s="45"/>
      <c r="N518" s="34">
        <f t="shared" si="15"/>
        <v>0</v>
      </c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</row>
    <row r="519" spans="1:164" x14ac:dyDescent="0.2">
      <c r="A519" s="38"/>
      <c r="B519" s="39"/>
      <c r="C519" s="40"/>
      <c r="D519" s="40"/>
      <c r="E519" s="41"/>
      <c r="F519" s="42"/>
      <c r="G519" s="41"/>
      <c r="H519" s="41"/>
      <c r="I519" s="39"/>
      <c r="J519" s="39"/>
      <c r="K519" s="44"/>
      <c r="L519" s="33">
        <f t="shared" si="14"/>
        <v>0</v>
      </c>
      <c r="M519" s="45"/>
      <c r="N519" s="34">
        <f t="shared" si="15"/>
        <v>0</v>
      </c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</row>
    <row r="520" spans="1:164" x14ac:dyDescent="0.2">
      <c r="A520" s="38"/>
      <c r="B520" s="39"/>
      <c r="C520" s="40"/>
      <c r="D520" s="40"/>
      <c r="E520" s="41"/>
      <c r="F520" s="42"/>
      <c r="G520" s="41"/>
      <c r="H520" s="41"/>
      <c r="I520" s="39"/>
      <c r="J520" s="39"/>
      <c r="K520" s="44"/>
      <c r="L520" s="33">
        <f t="shared" si="14"/>
        <v>0</v>
      </c>
      <c r="M520" s="45"/>
      <c r="N520" s="34">
        <f t="shared" si="15"/>
        <v>0</v>
      </c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</row>
    <row r="521" spans="1:164" x14ac:dyDescent="0.2">
      <c r="A521" s="38"/>
      <c r="B521" s="39"/>
      <c r="C521" s="40"/>
      <c r="D521" s="40"/>
      <c r="E521" s="41"/>
      <c r="F521" s="42"/>
      <c r="G521" s="41"/>
      <c r="H521" s="41"/>
      <c r="I521" s="39"/>
      <c r="J521" s="39"/>
      <c r="K521" s="44"/>
      <c r="L521" s="33">
        <f t="shared" si="14"/>
        <v>0</v>
      </c>
      <c r="M521" s="45"/>
      <c r="N521" s="34">
        <f t="shared" si="15"/>
        <v>0</v>
      </c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</row>
    <row r="522" spans="1:164" x14ac:dyDescent="0.2">
      <c r="A522" s="38"/>
      <c r="B522" s="39"/>
      <c r="C522" s="40"/>
      <c r="D522" s="40"/>
      <c r="E522" s="41"/>
      <c r="F522" s="42"/>
      <c r="G522" s="41"/>
      <c r="H522" s="41"/>
      <c r="I522" s="39"/>
      <c r="J522" s="39"/>
      <c r="K522" s="44"/>
      <c r="L522" s="33">
        <f t="shared" si="14"/>
        <v>0</v>
      </c>
      <c r="M522" s="45"/>
      <c r="N522" s="34">
        <f t="shared" si="15"/>
        <v>0</v>
      </c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</row>
    <row r="523" spans="1:164" x14ac:dyDescent="0.2">
      <c r="A523" s="38"/>
      <c r="B523" s="39"/>
      <c r="C523" s="40"/>
      <c r="D523" s="40"/>
      <c r="E523" s="41"/>
      <c r="F523" s="42"/>
      <c r="G523" s="41"/>
      <c r="H523" s="41"/>
      <c r="I523" s="39"/>
      <c r="J523" s="39"/>
      <c r="K523" s="44"/>
      <c r="L523" s="33">
        <f t="shared" si="14"/>
        <v>0</v>
      </c>
      <c r="M523" s="45"/>
      <c r="N523" s="34">
        <f t="shared" si="15"/>
        <v>0</v>
      </c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</row>
    <row r="524" spans="1:164" x14ac:dyDescent="0.2">
      <c r="A524" s="38"/>
      <c r="B524" s="39"/>
      <c r="C524" s="40"/>
      <c r="D524" s="40"/>
      <c r="E524" s="41"/>
      <c r="F524" s="42"/>
      <c r="G524" s="41"/>
      <c r="H524" s="41"/>
      <c r="I524" s="39"/>
      <c r="J524" s="39"/>
      <c r="K524" s="44"/>
      <c r="L524" s="33">
        <f t="shared" si="14"/>
        <v>0</v>
      </c>
      <c r="M524" s="45"/>
      <c r="N524" s="34">
        <f t="shared" si="15"/>
        <v>0</v>
      </c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</row>
    <row r="525" spans="1:164" x14ac:dyDescent="0.2">
      <c r="A525" s="38"/>
      <c r="B525" s="39"/>
      <c r="C525" s="40"/>
      <c r="D525" s="40"/>
      <c r="E525" s="41"/>
      <c r="F525" s="42"/>
      <c r="G525" s="41"/>
      <c r="H525" s="41"/>
      <c r="I525" s="39"/>
      <c r="J525" s="39"/>
      <c r="K525" s="44"/>
      <c r="L525" s="33">
        <f t="shared" si="14"/>
        <v>0</v>
      </c>
      <c r="M525" s="45"/>
      <c r="N525" s="34">
        <f t="shared" si="15"/>
        <v>0</v>
      </c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</row>
    <row r="526" spans="1:164" x14ac:dyDescent="0.2">
      <c r="A526" s="38"/>
      <c r="B526" s="39"/>
      <c r="C526" s="40"/>
      <c r="D526" s="40"/>
      <c r="E526" s="41"/>
      <c r="F526" s="42"/>
      <c r="G526" s="41"/>
      <c r="H526" s="41"/>
      <c r="I526" s="39"/>
      <c r="J526" s="39"/>
      <c r="K526" s="44"/>
      <c r="L526" s="33">
        <f t="shared" si="14"/>
        <v>0</v>
      </c>
      <c r="M526" s="45"/>
      <c r="N526" s="34">
        <f t="shared" si="15"/>
        <v>0</v>
      </c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</row>
    <row r="527" spans="1:164" x14ac:dyDescent="0.2">
      <c r="A527" s="38"/>
      <c r="B527" s="39"/>
      <c r="C527" s="40"/>
      <c r="D527" s="40"/>
      <c r="E527" s="41"/>
      <c r="F527" s="42"/>
      <c r="G527" s="41"/>
      <c r="H527" s="41"/>
      <c r="I527" s="39"/>
      <c r="J527" s="39"/>
      <c r="K527" s="44"/>
      <c r="L527" s="33">
        <f t="shared" si="14"/>
        <v>0</v>
      </c>
      <c r="M527" s="45"/>
      <c r="N527" s="34">
        <f t="shared" si="15"/>
        <v>0</v>
      </c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</row>
    <row r="528" spans="1:164" x14ac:dyDescent="0.2">
      <c r="A528" s="38"/>
      <c r="B528" s="39"/>
      <c r="C528" s="40"/>
      <c r="D528" s="40"/>
      <c r="E528" s="41"/>
      <c r="F528" s="42"/>
      <c r="G528" s="41"/>
      <c r="H528" s="41"/>
      <c r="I528" s="39"/>
      <c r="J528" s="39"/>
      <c r="K528" s="44"/>
      <c r="L528" s="33">
        <f t="shared" si="14"/>
        <v>0</v>
      </c>
      <c r="M528" s="45"/>
      <c r="N528" s="34">
        <f t="shared" si="15"/>
        <v>0</v>
      </c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</row>
    <row r="529" spans="1:164" x14ac:dyDescent="0.2">
      <c r="A529" s="38"/>
      <c r="B529" s="39"/>
      <c r="C529" s="40"/>
      <c r="D529" s="40"/>
      <c r="E529" s="41"/>
      <c r="F529" s="42"/>
      <c r="G529" s="41"/>
      <c r="H529" s="41"/>
      <c r="I529" s="39"/>
      <c r="J529" s="39"/>
      <c r="K529" s="44"/>
      <c r="L529" s="33">
        <f t="shared" si="14"/>
        <v>0</v>
      </c>
      <c r="M529" s="45"/>
      <c r="N529" s="34">
        <f t="shared" si="15"/>
        <v>0</v>
      </c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</row>
    <row r="530" spans="1:164" x14ac:dyDescent="0.2">
      <c r="A530" s="38"/>
      <c r="B530" s="39"/>
      <c r="C530" s="40"/>
      <c r="D530" s="40"/>
      <c r="E530" s="41"/>
      <c r="F530" s="42"/>
      <c r="G530" s="41"/>
      <c r="H530" s="41"/>
      <c r="I530" s="39"/>
      <c r="J530" s="39"/>
      <c r="K530" s="44"/>
      <c r="L530" s="33">
        <f t="shared" si="14"/>
        <v>0</v>
      </c>
      <c r="M530" s="45"/>
      <c r="N530" s="34">
        <f t="shared" si="15"/>
        <v>0</v>
      </c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</row>
    <row r="531" spans="1:164" x14ac:dyDescent="0.2">
      <c r="A531" s="38"/>
      <c r="B531" s="39"/>
      <c r="C531" s="40"/>
      <c r="D531" s="40"/>
      <c r="E531" s="41"/>
      <c r="F531" s="42"/>
      <c r="G531" s="41"/>
      <c r="H531" s="41"/>
      <c r="I531" s="39"/>
      <c r="J531" s="39"/>
      <c r="K531" s="44"/>
      <c r="L531" s="33">
        <f t="shared" si="14"/>
        <v>0</v>
      </c>
      <c r="M531" s="45"/>
      <c r="N531" s="34">
        <f t="shared" si="15"/>
        <v>0</v>
      </c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</row>
    <row r="532" spans="1:164" x14ac:dyDescent="0.2">
      <c r="A532" s="38"/>
      <c r="B532" s="39"/>
      <c r="C532" s="40"/>
      <c r="D532" s="40"/>
      <c r="E532" s="41"/>
      <c r="F532" s="42"/>
      <c r="G532" s="41"/>
      <c r="H532" s="41"/>
      <c r="I532" s="39"/>
      <c r="J532" s="39"/>
      <c r="K532" s="44"/>
      <c r="L532" s="33">
        <f t="shared" si="14"/>
        <v>0</v>
      </c>
      <c r="M532" s="45"/>
      <c r="N532" s="34">
        <f t="shared" si="15"/>
        <v>0</v>
      </c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</row>
    <row r="533" spans="1:164" x14ac:dyDescent="0.2">
      <c r="A533" s="38"/>
      <c r="B533" s="39"/>
      <c r="C533" s="40"/>
      <c r="D533" s="40"/>
      <c r="E533" s="41"/>
      <c r="F533" s="42"/>
      <c r="G533" s="41"/>
      <c r="H533" s="41"/>
      <c r="I533" s="39"/>
      <c r="J533" s="39"/>
      <c r="K533" s="44"/>
      <c r="L533" s="33">
        <f t="shared" si="14"/>
        <v>0</v>
      </c>
      <c r="M533" s="45"/>
      <c r="N533" s="34">
        <f t="shared" si="15"/>
        <v>0</v>
      </c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</row>
    <row r="534" spans="1:164" x14ac:dyDescent="0.2">
      <c r="A534" s="38"/>
      <c r="B534" s="39"/>
      <c r="C534" s="40"/>
      <c r="D534" s="40"/>
      <c r="E534" s="41"/>
      <c r="F534" s="42"/>
      <c r="G534" s="41"/>
      <c r="H534" s="41"/>
      <c r="I534" s="39"/>
      <c r="J534" s="39"/>
      <c r="K534" s="44"/>
      <c r="L534" s="33">
        <f t="shared" ref="L534:L597" si="16">MIN(A534,SUM(O534:FH534))</f>
        <v>0</v>
      </c>
      <c r="M534" s="45"/>
      <c r="N534" s="34">
        <f t="shared" ref="N534:N597" si="17">(L534*M534)</f>
        <v>0</v>
      </c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</row>
    <row r="535" spans="1:164" x14ac:dyDescent="0.2">
      <c r="A535" s="38"/>
      <c r="B535" s="39"/>
      <c r="C535" s="40"/>
      <c r="D535" s="40"/>
      <c r="E535" s="41"/>
      <c r="F535" s="42"/>
      <c r="G535" s="41"/>
      <c r="H535" s="41"/>
      <c r="I535" s="39"/>
      <c r="J535" s="39"/>
      <c r="K535" s="44"/>
      <c r="L535" s="33">
        <f t="shared" si="16"/>
        <v>0</v>
      </c>
      <c r="M535" s="45"/>
      <c r="N535" s="34">
        <f t="shared" si="17"/>
        <v>0</v>
      </c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</row>
    <row r="536" spans="1:164" x14ac:dyDescent="0.2">
      <c r="A536" s="38"/>
      <c r="B536" s="39"/>
      <c r="C536" s="40"/>
      <c r="D536" s="40"/>
      <c r="E536" s="41"/>
      <c r="F536" s="42"/>
      <c r="G536" s="41"/>
      <c r="H536" s="41"/>
      <c r="I536" s="39"/>
      <c r="J536" s="39"/>
      <c r="K536" s="44"/>
      <c r="L536" s="33">
        <f t="shared" si="16"/>
        <v>0</v>
      </c>
      <c r="M536" s="45"/>
      <c r="N536" s="34">
        <f t="shared" si="17"/>
        <v>0</v>
      </c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</row>
    <row r="537" spans="1:164" x14ac:dyDescent="0.2">
      <c r="A537" s="38"/>
      <c r="B537" s="39"/>
      <c r="C537" s="40"/>
      <c r="D537" s="40"/>
      <c r="E537" s="41"/>
      <c r="F537" s="42"/>
      <c r="G537" s="41"/>
      <c r="H537" s="41"/>
      <c r="I537" s="39"/>
      <c r="J537" s="39"/>
      <c r="K537" s="44"/>
      <c r="L537" s="33">
        <f t="shared" si="16"/>
        <v>0</v>
      </c>
      <c r="M537" s="45"/>
      <c r="N537" s="34">
        <f t="shared" si="17"/>
        <v>0</v>
      </c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</row>
    <row r="538" spans="1:164" x14ac:dyDescent="0.2">
      <c r="A538" s="38"/>
      <c r="B538" s="39"/>
      <c r="C538" s="40"/>
      <c r="D538" s="40"/>
      <c r="E538" s="41"/>
      <c r="F538" s="42"/>
      <c r="G538" s="41"/>
      <c r="H538" s="41"/>
      <c r="I538" s="39"/>
      <c r="J538" s="39"/>
      <c r="K538" s="44"/>
      <c r="L538" s="33">
        <f t="shared" si="16"/>
        <v>0</v>
      </c>
      <c r="M538" s="45"/>
      <c r="N538" s="34">
        <f t="shared" si="17"/>
        <v>0</v>
      </c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</row>
    <row r="539" spans="1:164" x14ac:dyDescent="0.2">
      <c r="A539" s="38"/>
      <c r="B539" s="39"/>
      <c r="C539" s="40"/>
      <c r="D539" s="40"/>
      <c r="E539" s="41"/>
      <c r="F539" s="42"/>
      <c r="G539" s="41"/>
      <c r="H539" s="41"/>
      <c r="I539" s="39"/>
      <c r="J539" s="39"/>
      <c r="K539" s="44"/>
      <c r="L539" s="33">
        <f t="shared" si="16"/>
        <v>0</v>
      </c>
      <c r="M539" s="45"/>
      <c r="N539" s="34">
        <f t="shared" si="17"/>
        <v>0</v>
      </c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</row>
    <row r="540" spans="1:164" x14ac:dyDescent="0.2">
      <c r="A540" s="38"/>
      <c r="B540" s="39"/>
      <c r="C540" s="40"/>
      <c r="D540" s="40"/>
      <c r="E540" s="41"/>
      <c r="F540" s="42"/>
      <c r="G540" s="41"/>
      <c r="H540" s="41"/>
      <c r="I540" s="39"/>
      <c r="J540" s="39"/>
      <c r="K540" s="44"/>
      <c r="L540" s="33">
        <f t="shared" si="16"/>
        <v>0</v>
      </c>
      <c r="M540" s="45"/>
      <c r="N540" s="34">
        <f t="shared" si="17"/>
        <v>0</v>
      </c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</row>
    <row r="541" spans="1:164" x14ac:dyDescent="0.2">
      <c r="A541" s="38"/>
      <c r="B541" s="39"/>
      <c r="C541" s="40"/>
      <c r="D541" s="40"/>
      <c r="E541" s="41"/>
      <c r="F541" s="42"/>
      <c r="G541" s="41"/>
      <c r="H541" s="41"/>
      <c r="I541" s="39"/>
      <c r="J541" s="39"/>
      <c r="K541" s="44"/>
      <c r="L541" s="33">
        <f t="shared" si="16"/>
        <v>0</v>
      </c>
      <c r="M541" s="45"/>
      <c r="N541" s="34">
        <f t="shared" si="17"/>
        <v>0</v>
      </c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</row>
    <row r="542" spans="1:164" x14ac:dyDescent="0.2">
      <c r="A542" s="38"/>
      <c r="B542" s="39"/>
      <c r="C542" s="40"/>
      <c r="D542" s="40"/>
      <c r="E542" s="41"/>
      <c r="F542" s="42"/>
      <c r="G542" s="41"/>
      <c r="H542" s="41"/>
      <c r="I542" s="39"/>
      <c r="J542" s="39"/>
      <c r="K542" s="44"/>
      <c r="L542" s="33">
        <f t="shared" si="16"/>
        <v>0</v>
      </c>
      <c r="M542" s="45"/>
      <c r="N542" s="34">
        <f t="shared" si="17"/>
        <v>0</v>
      </c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</row>
    <row r="543" spans="1:164" x14ac:dyDescent="0.2">
      <c r="A543" s="38"/>
      <c r="B543" s="39"/>
      <c r="C543" s="40"/>
      <c r="D543" s="40"/>
      <c r="E543" s="41"/>
      <c r="F543" s="42"/>
      <c r="G543" s="41"/>
      <c r="H543" s="41"/>
      <c r="I543" s="39"/>
      <c r="J543" s="39"/>
      <c r="K543" s="44"/>
      <c r="L543" s="33">
        <f t="shared" si="16"/>
        <v>0</v>
      </c>
      <c r="M543" s="45"/>
      <c r="N543" s="34">
        <f t="shared" si="17"/>
        <v>0</v>
      </c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</row>
    <row r="544" spans="1:164" x14ac:dyDescent="0.2">
      <c r="A544" s="38"/>
      <c r="B544" s="39"/>
      <c r="C544" s="40"/>
      <c r="D544" s="40"/>
      <c r="E544" s="41"/>
      <c r="F544" s="42"/>
      <c r="G544" s="41"/>
      <c r="H544" s="41"/>
      <c r="I544" s="39"/>
      <c r="J544" s="39"/>
      <c r="K544" s="44"/>
      <c r="L544" s="33">
        <f t="shared" si="16"/>
        <v>0</v>
      </c>
      <c r="M544" s="45"/>
      <c r="N544" s="34">
        <f t="shared" si="17"/>
        <v>0</v>
      </c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</row>
    <row r="545" spans="1:164" x14ac:dyDescent="0.2">
      <c r="A545" s="38"/>
      <c r="B545" s="39"/>
      <c r="C545" s="40"/>
      <c r="D545" s="40"/>
      <c r="E545" s="41"/>
      <c r="F545" s="42"/>
      <c r="G545" s="41"/>
      <c r="H545" s="41"/>
      <c r="I545" s="39"/>
      <c r="J545" s="39"/>
      <c r="K545" s="44"/>
      <c r="L545" s="33">
        <f t="shared" si="16"/>
        <v>0</v>
      </c>
      <c r="M545" s="45"/>
      <c r="N545" s="34">
        <f t="shared" si="17"/>
        <v>0</v>
      </c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</row>
    <row r="546" spans="1:164" x14ac:dyDescent="0.2">
      <c r="A546" s="38"/>
      <c r="B546" s="39"/>
      <c r="C546" s="40"/>
      <c r="D546" s="40"/>
      <c r="E546" s="41"/>
      <c r="F546" s="42"/>
      <c r="G546" s="41"/>
      <c r="H546" s="41"/>
      <c r="I546" s="39"/>
      <c r="J546" s="39"/>
      <c r="K546" s="44"/>
      <c r="L546" s="33">
        <f t="shared" si="16"/>
        <v>0</v>
      </c>
      <c r="M546" s="45"/>
      <c r="N546" s="34">
        <f t="shared" si="17"/>
        <v>0</v>
      </c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</row>
    <row r="547" spans="1:164" x14ac:dyDescent="0.2">
      <c r="A547" s="38"/>
      <c r="B547" s="39"/>
      <c r="C547" s="40"/>
      <c r="D547" s="40"/>
      <c r="E547" s="41"/>
      <c r="F547" s="42"/>
      <c r="G547" s="41"/>
      <c r="H547" s="41"/>
      <c r="I547" s="39"/>
      <c r="J547" s="39"/>
      <c r="K547" s="44"/>
      <c r="L547" s="33">
        <f t="shared" si="16"/>
        <v>0</v>
      </c>
      <c r="M547" s="45"/>
      <c r="N547" s="34">
        <f t="shared" si="17"/>
        <v>0</v>
      </c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</row>
    <row r="548" spans="1:164" x14ac:dyDescent="0.2">
      <c r="A548" s="38"/>
      <c r="B548" s="39"/>
      <c r="C548" s="40"/>
      <c r="D548" s="40"/>
      <c r="E548" s="41"/>
      <c r="F548" s="42"/>
      <c r="G548" s="41"/>
      <c r="H548" s="41"/>
      <c r="I548" s="39"/>
      <c r="J548" s="39"/>
      <c r="K548" s="44"/>
      <c r="L548" s="33">
        <f t="shared" si="16"/>
        <v>0</v>
      </c>
      <c r="M548" s="45"/>
      <c r="N548" s="34">
        <f t="shared" si="17"/>
        <v>0</v>
      </c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</row>
    <row r="549" spans="1:164" x14ac:dyDescent="0.2">
      <c r="A549" s="38"/>
      <c r="B549" s="39"/>
      <c r="C549" s="40"/>
      <c r="D549" s="40"/>
      <c r="E549" s="41"/>
      <c r="F549" s="42"/>
      <c r="G549" s="41"/>
      <c r="H549" s="41"/>
      <c r="I549" s="39"/>
      <c r="J549" s="39"/>
      <c r="K549" s="44"/>
      <c r="L549" s="33">
        <f t="shared" si="16"/>
        <v>0</v>
      </c>
      <c r="M549" s="45"/>
      <c r="N549" s="34">
        <f t="shared" si="17"/>
        <v>0</v>
      </c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</row>
    <row r="550" spans="1:164" x14ac:dyDescent="0.2">
      <c r="A550" s="38"/>
      <c r="B550" s="39"/>
      <c r="C550" s="40"/>
      <c r="D550" s="40"/>
      <c r="E550" s="41"/>
      <c r="F550" s="42"/>
      <c r="G550" s="41"/>
      <c r="H550" s="41"/>
      <c r="I550" s="39"/>
      <c r="J550" s="39"/>
      <c r="K550" s="44"/>
      <c r="L550" s="33">
        <f t="shared" si="16"/>
        <v>0</v>
      </c>
      <c r="M550" s="45"/>
      <c r="N550" s="34">
        <f t="shared" si="17"/>
        <v>0</v>
      </c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</row>
    <row r="551" spans="1:164" x14ac:dyDescent="0.2">
      <c r="A551" s="38"/>
      <c r="B551" s="39"/>
      <c r="C551" s="40"/>
      <c r="D551" s="40"/>
      <c r="E551" s="41"/>
      <c r="F551" s="42"/>
      <c r="G551" s="41"/>
      <c r="H551" s="41"/>
      <c r="I551" s="39"/>
      <c r="J551" s="39"/>
      <c r="K551" s="44"/>
      <c r="L551" s="33">
        <f t="shared" si="16"/>
        <v>0</v>
      </c>
      <c r="M551" s="45"/>
      <c r="N551" s="34">
        <f t="shared" si="17"/>
        <v>0</v>
      </c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</row>
    <row r="552" spans="1:164" x14ac:dyDescent="0.2">
      <c r="A552" s="38"/>
      <c r="B552" s="39"/>
      <c r="C552" s="40"/>
      <c r="D552" s="40"/>
      <c r="E552" s="41"/>
      <c r="F552" s="42"/>
      <c r="G552" s="41"/>
      <c r="H552" s="41"/>
      <c r="I552" s="39"/>
      <c r="J552" s="39"/>
      <c r="K552" s="44"/>
      <c r="L552" s="33">
        <f t="shared" si="16"/>
        <v>0</v>
      </c>
      <c r="M552" s="45"/>
      <c r="N552" s="34">
        <f t="shared" si="17"/>
        <v>0</v>
      </c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</row>
    <row r="553" spans="1:164" x14ac:dyDescent="0.2">
      <c r="A553" s="38"/>
      <c r="B553" s="39"/>
      <c r="C553" s="40"/>
      <c r="D553" s="40"/>
      <c r="E553" s="41"/>
      <c r="F553" s="42"/>
      <c r="G553" s="41"/>
      <c r="H553" s="41"/>
      <c r="I553" s="39"/>
      <c r="J553" s="39"/>
      <c r="K553" s="44"/>
      <c r="L553" s="33">
        <f t="shared" si="16"/>
        <v>0</v>
      </c>
      <c r="M553" s="45"/>
      <c r="N553" s="34">
        <f t="shared" si="17"/>
        <v>0</v>
      </c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</row>
    <row r="554" spans="1:164" x14ac:dyDescent="0.2">
      <c r="A554" s="38"/>
      <c r="B554" s="39"/>
      <c r="C554" s="40"/>
      <c r="D554" s="40"/>
      <c r="E554" s="41"/>
      <c r="F554" s="42"/>
      <c r="G554" s="41"/>
      <c r="H554" s="41"/>
      <c r="I554" s="39"/>
      <c r="J554" s="39"/>
      <c r="K554" s="44"/>
      <c r="L554" s="33">
        <f t="shared" si="16"/>
        <v>0</v>
      </c>
      <c r="M554" s="45"/>
      <c r="N554" s="34">
        <f t="shared" si="17"/>
        <v>0</v>
      </c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</row>
    <row r="555" spans="1:164" x14ac:dyDescent="0.2">
      <c r="A555" s="38"/>
      <c r="B555" s="39"/>
      <c r="C555" s="40"/>
      <c r="D555" s="40"/>
      <c r="E555" s="41"/>
      <c r="F555" s="42"/>
      <c r="G555" s="41"/>
      <c r="H555" s="41"/>
      <c r="I555" s="39"/>
      <c r="J555" s="39"/>
      <c r="K555" s="44"/>
      <c r="L555" s="33">
        <f t="shared" si="16"/>
        <v>0</v>
      </c>
      <c r="M555" s="45"/>
      <c r="N555" s="34">
        <f t="shared" si="17"/>
        <v>0</v>
      </c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</row>
    <row r="556" spans="1:164" x14ac:dyDescent="0.2">
      <c r="A556" s="38"/>
      <c r="B556" s="39"/>
      <c r="C556" s="40"/>
      <c r="D556" s="40"/>
      <c r="E556" s="41"/>
      <c r="F556" s="42"/>
      <c r="G556" s="41"/>
      <c r="H556" s="41"/>
      <c r="I556" s="39"/>
      <c r="J556" s="39"/>
      <c r="K556" s="44"/>
      <c r="L556" s="33">
        <f t="shared" si="16"/>
        <v>0</v>
      </c>
      <c r="M556" s="45"/>
      <c r="N556" s="34">
        <f t="shared" si="17"/>
        <v>0</v>
      </c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</row>
    <row r="557" spans="1:164" x14ac:dyDescent="0.2">
      <c r="A557" s="38"/>
      <c r="B557" s="39"/>
      <c r="C557" s="40"/>
      <c r="D557" s="40"/>
      <c r="E557" s="41"/>
      <c r="F557" s="42"/>
      <c r="G557" s="41"/>
      <c r="H557" s="41"/>
      <c r="I557" s="39"/>
      <c r="J557" s="39"/>
      <c r="K557" s="44"/>
      <c r="L557" s="33">
        <f t="shared" si="16"/>
        <v>0</v>
      </c>
      <c r="M557" s="45"/>
      <c r="N557" s="34">
        <f t="shared" si="17"/>
        <v>0</v>
      </c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</row>
    <row r="558" spans="1:164" x14ac:dyDescent="0.2">
      <c r="A558" s="38"/>
      <c r="B558" s="39"/>
      <c r="C558" s="40"/>
      <c r="D558" s="40"/>
      <c r="E558" s="41"/>
      <c r="F558" s="42"/>
      <c r="G558" s="41"/>
      <c r="H558" s="41"/>
      <c r="I558" s="39"/>
      <c r="J558" s="39"/>
      <c r="K558" s="44"/>
      <c r="L558" s="33">
        <f t="shared" si="16"/>
        <v>0</v>
      </c>
      <c r="M558" s="45"/>
      <c r="N558" s="34">
        <f t="shared" si="17"/>
        <v>0</v>
      </c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</row>
    <row r="559" spans="1:164" x14ac:dyDescent="0.2">
      <c r="A559" s="38"/>
      <c r="B559" s="39"/>
      <c r="C559" s="40"/>
      <c r="D559" s="40"/>
      <c r="E559" s="41"/>
      <c r="F559" s="42"/>
      <c r="G559" s="41"/>
      <c r="H559" s="41"/>
      <c r="I559" s="39"/>
      <c r="J559" s="39"/>
      <c r="K559" s="44"/>
      <c r="L559" s="33">
        <f t="shared" si="16"/>
        <v>0</v>
      </c>
      <c r="M559" s="45"/>
      <c r="N559" s="34">
        <f t="shared" si="17"/>
        <v>0</v>
      </c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</row>
    <row r="560" spans="1:164" x14ac:dyDescent="0.2">
      <c r="A560" s="38"/>
      <c r="B560" s="39"/>
      <c r="C560" s="40"/>
      <c r="D560" s="40"/>
      <c r="E560" s="41"/>
      <c r="F560" s="42"/>
      <c r="G560" s="41"/>
      <c r="H560" s="41"/>
      <c r="I560" s="39"/>
      <c r="J560" s="39"/>
      <c r="K560" s="44"/>
      <c r="L560" s="33">
        <f t="shared" si="16"/>
        <v>0</v>
      </c>
      <c r="M560" s="45"/>
      <c r="N560" s="34">
        <f t="shared" si="17"/>
        <v>0</v>
      </c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</row>
    <row r="561" spans="1:164" x14ac:dyDescent="0.2">
      <c r="A561" s="38"/>
      <c r="B561" s="39"/>
      <c r="C561" s="40"/>
      <c r="D561" s="40"/>
      <c r="E561" s="41"/>
      <c r="F561" s="42"/>
      <c r="G561" s="41"/>
      <c r="H561" s="41"/>
      <c r="I561" s="39"/>
      <c r="J561" s="39"/>
      <c r="K561" s="44"/>
      <c r="L561" s="33">
        <f t="shared" si="16"/>
        <v>0</v>
      </c>
      <c r="M561" s="45"/>
      <c r="N561" s="34">
        <f t="shared" si="17"/>
        <v>0</v>
      </c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</row>
    <row r="562" spans="1:164" x14ac:dyDescent="0.2">
      <c r="A562" s="38"/>
      <c r="B562" s="39"/>
      <c r="C562" s="40"/>
      <c r="D562" s="40"/>
      <c r="E562" s="41"/>
      <c r="F562" s="42"/>
      <c r="G562" s="41"/>
      <c r="H562" s="41"/>
      <c r="I562" s="39"/>
      <c r="J562" s="39"/>
      <c r="K562" s="44"/>
      <c r="L562" s="33">
        <f t="shared" si="16"/>
        <v>0</v>
      </c>
      <c r="M562" s="45"/>
      <c r="N562" s="34">
        <f t="shared" si="17"/>
        <v>0</v>
      </c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</row>
    <row r="563" spans="1:164" x14ac:dyDescent="0.2">
      <c r="A563" s="38"/>
      <c r="B563" s="39"/>
      <c r="C563" s="40"/>
      <c r="D563" s="40"/>
      <c r="E563" s="41"/>
      <c r="F563" s="42"/>
      <c r="G563" s="41"/>
      <c r="H563" s="41"/>
      <c r="I563" s="39"/>
      <c r="J563" s="39"/>
      <c r="K563" s="44"/>
      <c r="L563" s="33">
        <f t="shared" si="16"/>
        <v>0</v>
      </c>
      <c r="M563" s="45"/>
      <c r="N563" s="34">
        <f t="shared" si="17"/>
        <v>0</v>
      </c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</row>
    <row r="564" spans="1:164" x14ac:dyDescent="0.2">
      <c r="A564" s="38"/>
      <c r="B564" s="39"/>
      <c r="C564" s="40"/>
      <c r="D564" s="40"/>
      <c r="E564" s="41"/>
      <c r="F564" s="42"/>
      <c r="G564" s="41"/>
      <c r="H564" s="41"/>
      <c r="I564" s="39"/>
      <c r="J564" s="39"/>
      <c r="K564" s="44"/>
      <c r="L564" s="33">
        <f t="shared" si="16"/>
        <v>0</v>
      </c>
      <c r="M564" s="45"/>
      <c r="N564" s="34">
        <f t="shared" si="17"/>
        <v>0</v>
      </c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</row>
    <row r="565" spans="1:164" x14ac:dyDescent="0.2">
      <c r="A565" s="38"/>
      <c r="B565" s="39"/>
      <c r="C565" s="40"/>
      <c r="D565" s="40"/>
      <c r="E565" s="41"/>
      <c r="F565" s="42"/>
      <c r="G565" s="41"/>
      <c r="H565" s="41"/>
      <c r="I565" s="39"/>
      <c r="J565" s="39"/>
      <c r="K565" s="44"/>
      <c r="L565" s="33">
        <f t="shared" si="16"/>
        <v>0</v>
      </c>
      <c r="M565" s="45"/>
      <c r="N565" s="34">
        <f t="shared" si="17"/>
        <v>0</v>
      </c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</row>
    <row r="566" spans="1:164" x14ac:dyDescent="0.2">
      <c r="A566" s="38"/>
      <c r="B566" s="39"/>
      <c r="C566" s="40"/>
      <c r="D566" s="40"/>
      <c r="E566" s="41"/>
      <c r="F566" s="42"/>
      <c r="G566" s="41"/>
      <c r="H566" s="41"/>
      <c r="I566" s="39"/>
      <c r="J566" s="39"/>
      <c r="K566" s="44"/>
      <c r="L566" s="33">
        <f t="shared" si="16"/>
        <v>0</v>
      </c>
      <c r="M566" s="45"/>
      <c r="N566" s="34">
        <f t="shared" si="17"/>
        <v>0</v>
      </c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</row>
    <row r="567" spans="1:164" x14ac:dyDescent="0.2">
      <c r="A567" s="38"/>
      <c r="B567" s="39"/>
      <c r="C567" s="40"/>
      <c r="D567" s="40"/>
      <c r="E567" s="41"/>
      <c r="F567" s="42"/>
      <c r="G567" s="41"/>
      <c r="H567" s="41"/>
      <c r="I567" s="39"/>
      <c r="J567" s="39"/>
      <c r="K567" s="44"/>
      <c r="L567" s="33">
        <f t="shared" si="16"/>
        <v>0</v>
      </c>
      <c r="M567" s="45"/>
      <c r="N567" s="34">
        <f t="shared" si="17"/>
        <v>0</v>
      </c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</row>
    <row r="568" spans="1:164" x14ac:dyDescent="0.2">
      <c r="A568" s="38"/>
      <c r="B568" s="39"/>
      <c r="C568" s="40"/>
      <c r="D568" s="40"/>
      <c r="E568" s="41"/>
      <c r="F568" s="42"/>
      <c r="G568" s="41"/>
      <c r="H568" s="41"/>
      <c r="I568" s="39"/>
      <c r="J568" s="39"/>
      <c r="K568" s="44"/>
      <c r="L568" s="33">
        <f t="shared" si="16"/>
        <v>0</v>
      </c>
      <c r="M568" s="45"/>
      <c r="N568" s="34">
        <f t="shared" si="17"/>
        <v>0</v>
      </c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</row>
    <row r="569" spans="1:164" x14ac:dyDescent="0.2">
      <c r="A569" s="38"/>
      <c r="B569" s="39"/>
      <c r="C569" s="40"/>
      <c r="D569" s="40"/>
      <c r="E569" s="41"/>
      <c r="F569" s="42"/>
      <c r="G569" s="41"/>
      <c r="H569" s="41"/>
      <c r="I569" s="39"/>
      <c r="J569" s="39"/>
      <c r="K569" s="44"/>
      <c r="L569" s="33">
        <f t="shared" si="16"/>
        <v>0</v>
      </c>
      <c r="M569" s="45"/>
      <c r="N569" s="34">
        <f t="shared" si="17"/>
        <v>0</v>
      </c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</row>
    <row r="570" spans="1:164" x14ac:dyDescent="0.2">
      <c r="A570" s="38"/>
      <c r="B570" s="39"/>
      <c r="C570" s="40"/>
      <c r="D570" s="40"/>
      <c r="E570" s="41"/>
      <c r="F570" s="42"/>
      <c r="G570" s="41"/>
      <c r="H570" s="41"/>
      <c r="I570" s="39"/>
      <c r="J570" s="39"/>
      <c r="K570" s="44"/>
      <c r="L570" s="33">
        <f t="shared" si="16"/>
        <v>0</v>
      </c>
      <c r="M570" s="45"/>
      <c r="N570" s="34">
        <f t="shared" si="17"/>
        <v>0</v>
      </c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</row>
    <row r="571" spans="1:164" x14ac:dyDescent="0.2">
      <c r="A571" s="38"/>
      <c r="B571" s="39"/>
      <c r="C571" s="40"/>
      <c r="D571" s="40"/>
      <c r="E571" s="41"/>
      <c r="F571" s="42"/>
      <c r="G571" s="41"/>
      <c r="H571" s="41"/>
      <c r="I571" s="39"/>
      <c r="J571" s="39"/>
      <c r="K571" s="44"/>
      <c r="L571" s="33">
        <f t="shared" si="16"/>
        <v>0</v>
      </c>
      <c r="M571" s="45"/>
      <c r="N571" s="34">
        <f t="shared" si="17"/>
        <v>0</v>
      </c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</row>
    <row r="572" spans="1:164" x14ac:dyDescent="0.2">
      <c r="A572" s="38"/>
      <c r="B572" s="39"/>
      <c r="C572" s="40"/>
      <c r="D572" s="40"/>
      <c r="E572" s="41"/>
      <c r="F572" s="42"/>
      <c r="G572" s="41"/>
      <c r="H572" s="41"/>
      <c r="I572" s="39"/>
      <c r="J572" s="39"/>
      <c r="K572" s="44"/>
      <c r="L572" s="33">
        <f t="shared" si="16"/>
        <v>0</v>
      </c>
      <c r="M572" s="45"/>
      <c r="N572" s="34">
        <f t="shared" si="17"/>
        <v>0</v>
      </c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</row>
    <row r="573" spans="1:164" x14ac:dyDescent="0.2">
      <c r="A573" s="38"/>
      <c r="B573" s="39"/>
      <c r="C573" s="40"/>
      <c r="D573" s="40"/>
      <c r="E573" s="41"/>
      <c r="F573" s="42"/>
      <c r="G573" s="41"/>
      <c r="H573" s="41"/>
      <c r="I573" s="39"/>
      <c r="J573" s="39"/>
      <c r="K573" s="44"/>
      <c r="L573" s="33">
        <f t="shared" si="16"/>
        <v>0</v>
      </c>
      <c r="M573" s="45"/>
      <c r="N573" s="34">
        <f t="shared" si="17"/>
        <v>0</v>
      </c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</row>
    <row r="574" spans="1:164" x14ac:dyDescent="0.2">
      <c r="A574" s="38"/>
      <c r="B574" s="39"/>
      <c r="C574" s="40"/>
      <c r="D574" s="40"/>
      <c r="E574" s="41"/>
      <c r="F574" s="42"/>
      <c r="G574" s="41"/>
      <c r="H574" s="41"/>
      <c r="I574" s="39"/>
      <c r="J574" s="39"/>
      <c r="K574" s="44"/>
      <c r="L574" s="33">
        <f t="shared" si="16"/>
        <v>0</v>
      </c>
      <c r="M574" s="45"/>
      <c r="N574" s="34">
        <f t="shared" si="17"/>
        <v>0</v>
      </c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</row>
    <row r="575" spans="1:164" x14ac:dyDescent="0.2">
      <c r="A575" s="38"/>
      <c r="B575" s="39"/>
      <c r="C575" s="40"/>
      <c r="D575" s="40"/>
      <c r="E575" s="41"/>
      <c r="F575" s="42"/>
      <c r="G575" s="41"/>
      <c r="H575" s="41"/>
      <c r="I575" s="39"/>
      <c r="J575" s="39"/>
      <c r="K575" s="44"/>
      <c r="L575" s="33">
        <f t="shared" si="16"/>
        <v>0</v>
      </c>
      <c r="M575" s="45"/>
      <c r="N575" s="34">
        <f t="shared" si="17"/>
        <v>0</v>
      </c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</row>
    <row r="576" spans="1:164" x14ac:dyDescent="0.2">
      <c r="A576" s="38"/>
      <c r="B576" s="39"/>
      <c r="C576" s="40"/>
      <c r="D576" s="40"/>
      <c r="E576" s="41"/>
      <c r="F576" s="42"/>
      <c r="G576" s="41"/>
      <c r="H576" s="41"/>
      <c r="I576" s="39"/>
      <c r="J576" s="39"/>
      <c r="K576" s="44"/>
      <c r="L576" s="33">
        <f t="shared" si="16"/>
        <v>0</v>
      </c>
      <c r="M576" s="45"/>
      <c r="N576" s="34">
        <f t="shared" si="17"/>
        <v>0</v>
      </c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</row>
    <row r="577" spans="1:164" x14ac:dyDescent="0.2">
      <c r="A577" s="38"/>
      <c r="B577" s="39"/>
      <c r="C577" s="40"/>
      <c r="D577" s="40"/>
      <c r="E577" s="41"/>
      <c r="F577" s="42"/>
      <c r="G577" s="41"/>
      <c r="H577" s="41"/>
      <c r="I577" s="39"/>
      <c r="J577" s="39"/>
      <c r="K577" s="44"/>
      <c r="L577" s="33">
        <f t="shared" si="16"/>
        <v>0</v>
      </c>
      <c r="M577" s="45"/>
      <c r="N577" s="34">
        <f t="shared" si="17"/>
        <v>0</v>
      </c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</row>
    <row r="578" spans="1:164" x14ac:dyDescent="0.2">
      <c r="A578" s="38"/>
      <c r="B578" s="39"/>
      <c r="C578" s="40"/>
      <c r="D578" s="40"/>
      <c r="E578" s="41"/>
      <c r="F578" s="42"/>
      <c r="G578" s="41"/>
      <c r="H578" s="41"/>
      <c r="I578" s="39"/>
      <c r="J578" s="39"/>
      <c r="K578" s="44"/>
      <c r="L578" s="33">
        <f t="shared" si="16"/>
        <v>0</v>
      </c>
      <c r="M578" s="45"/>
      <c r="N578" s="34">
        <f t="shared" si="17"/>
        <v>0</v>
      </c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</row>
    <row r="579" spans="1:164" x14ac:dyDescent="0.2">
      <c r="A579" s="38"/>
      <c r="B579" s="39"/>
      <c r="C579" s="40"/>
      <c r="D579" s="40"/>
      <c r="E579" s="41"/>
      <c r="F579" s="42"/>
      <c r="G579" s="41"/>
      <c r="H579" s="41"/>
      <c r="I579" s="39"/>
      <c r="J579" s="39"/>
      <c r="K579" s="44"/>
      <c r="L579" s="33">
        <f t="shared" si="16"/>
        <v>0</v>
      </c>
      <c r="M579" s="45"/>
      <c r="N579" s="34">
        <f t="shared" si="17"/>
        <v>0</v>
      </c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</row>
    <row r="580" spans="1:164" x14ac:dyDescent="0.2">
      <c r="A580" s="38"/>
      <c r="B580" s="39"/>
      <c r="C580" s="40"/>
      <c r="D580" s="40"/>
      <c r="E580" s="41"/>
      <c r="F580" s="42"/>
      <c r="G580" s="41"/>
      <c r="H580" s="41"/>
      <c r="I580" s="39"/>
      <c r="J580" s="39"/>
      <c r="K580" s="44"/>
      <c r="L580" s="33">
        <f t="shared" si="16"/>
        <v>0</v>
      </c>
      <c r="M580" s="45"/>
      <c r="N580" s="34">
        <f t="shared" si="17"/>
        <v>0</v>
      </c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</row>
    <row r="581" spans="1:164" x14ac:dyDescent="0.2">
      <c r="A581" s="38"/>
      <c r="B581" s="39"/>
      <c r="C581" s="40"/>
      <c r="D581" s="40"/>
      <c r="E581" s="41"/>
      <c r="F581" s="42"/>
      <c r="G581" s="41"/>
      <c r="H581" s="41"/>
      <c r="I581" s="39"/>
      <c r="J581" s="39"/>
      <c r="K581" s="44"/>
      <c r="L581" s="33">
        <f t="shared" si="16"/>
        <v>0</v>
      </c>
      <c r="M581" s="45"/>
      <c r="N581" s="34">
        <f t="shared" si="17"/>
        <v>0</v>
      </c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</row>
    <row r="582" spans="1:164" x14ac:dyDescent="0.2">
      <c r="A582" s="38"/>
      <c r="B582" s="39"/>
      <c r="C582" s="40"/>
      <c r="D582" s="40"/>
      <c r="E582" s="41"/>
      <c r="F582" s="42"/>
      <c r="G582" s="41"/>
      <c r="H582" s="41"/>
      <c r="I582" s="39"/>
      <c r="J582" s="39"/>
      <c r="K582" s="44"/>
      <c r="L582" s="33">
        <f t="shared" si="16"/>
        <v>0</v>
      </c>
      <c r="M582" s="45"/>
      <c r="N582" s="34">
        <f t="shared" si="17"/>
        <v>0</v>
      </c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</row>
    <row r="583" spans="1:164" x14ac:dyDescent="0.2">
      <c r="A583" s="38"/>
      <c r="B583" s="39"/>
      <c r="C583" s="40"/>
      <c r="D583" s="40"/>
      <c r="E583" s="41"/>
      <c r="F583" s="42"/>
      <c r="G583" s="41"/>
      <c r="H583" s="41"/>
      <c r="I583" s="39"/>
      <c r="J583" s="39"/>
      <c r="K583" s="44"/>
      <c r="L583" s="33">
        <f t="shared" si="16"/>
        <v>0</v>
      </c>
      <c r="M583" s="45"/>
      <c r="N583" s="34">
        <f t="shared" si="17"/>
        <v>0</v>
      </c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</row>
    <row r="584" spans="1:164" x14ac:dyDescent="0.2">
      <c r="A584" s="38"/>
      <c r="B584" s="39"/>
      <c r="C584" s="40"/>
      <c r="D584" s="40"/>
      <c r="E584" s="41"/>
      <c r="F584" s="42"/>
      <c r="G584" s="41"/>
      <c r="H584" s="41"/>
      <c r="I584" s="39"/>
      <c r="J584" s="39"/>
      <c r="K584" s="44"/>
      <c r="L584" s="33">
        <f t="shared" si="16"/>
        <v>0</v>
      </c>
      <c r="M584" s="45"/>
      <c r="N584" s="34">
        <f t="shared" si="17"/>
        <v>0</v>
      </c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</row>
    <row r="585" spans="1:164" x14ac:dyDescent="0.2">
      <c r="A585" s="38"/>
      <c r="B585" s="39"/>
      <c r="C585" s="40"/>
      <c r="D585" s="40"/>
      <c r="E585" s="41"/>
      <c r="F585" s="42"/>
      <c r="G585" s="41"/>
      <c r="H585" s="41"/>
      <c r="I585" s="39"/>
      <c r="J585" s="39"/>
      <c r="K585" s="44"/>
      <c r="L585" s="33">
        <f t="shared" si="16"/>
        <v>0</v>
      </c>
      <c r="M585" s="45"/>
      <c r="N585" s="34">
        <f t="shared" si="17"/>
        <v>0</v>
      </c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</row>
    <row r="586" spans="1:164" x14ac:dyDescent="0.2">
      <c r="A586" s="38"/>
      <c r="B586" s="39"/>
      <c r="C586" s="40"/>
      <c r="D586" s="40"/>
      <c r="E586" s="41"/>
      <c r="F586" s="42"/>
      <c r="G586" s="41"/>
      <c r="H586" s="41"/>
      <c r="I586" s="39"/>
      <c r="J586" s="39"/>
      <c r="K586" s="44"/>
      <c r="L586" s="33">
        <f t="shared" si="16"/>
        <v>0</v>
      </c>
      <c r="M586" s="45"/>
      <c r="N586" s="34">
        <f t="shared" si="17"/>
        <v>0</v>
      </c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</row>
    <row r="587" spans="1:164" x14ac:dyDescent="0.2">
      <c r="A587" s="38"/>
      <c r="B587" s="39"/>
      <c r="C587" s="40"/>
      <c r="D587" s="40"/>
      <c r="E587" s="41"/>
      <c r="F587" s="42"/>
      <c r="G587" s="41"/>
      <c r="H587" s="41"/>
      <c r="I587" s="39"/>
      <c r="J587" s="39"/>
      <c r="K587" s="44"/>
      <c r="L587" s="33">
        <f t="shared" si="16"/>
        <v>0</v>
      </c>
      <c r="M587" s="45"/>
      <c r="N587" s="34">
        <f t="shared" si="17"/>
        <v>0</v>
      </c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</row>
    <row r="588" spans="1:164" x14ac:dyDescent="0.2">
      <c r="A588" s="38"/>
      <c r="B588" s="39"/>
      <c r="C588" s="40"/>
      <c r="D588" s="40"/>
      <c r="E588" s="41"/>
      <c r="F588" s="42"/>
      <c r="G588" s="41"/>
      <c r="H588" s="41"/>
      <c r="I588" s="39"/>
      <c r="J588" s="39"/>
      <c r="K588" s="44"/>
      <c r="L588" s="33">
        <f t="shared" si="16"/>
        <v>0</v>
      </c>
      <c r="M588" s="45"/>
      <c r="N588" s="34">
        <f t="shared" si="17"/>
        <v>0</v>
      </c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</row>
    <row r="589" spans="1:164" x14ac:dyDescent="0.2">
      <c r="A589" s="38"/>
      <c r="B589" s="39"/>
      <c r="C589" s="40"/>
      <c r="D589" s="40"/>
      <c r="E589" s="41"/>
      <c r="F589" s="42"/>
      <c r="G589" s="41"/>
      <c r="H589" s="41"/>
      <c r="I589" s="39"/>
      <c r="J589" s="39"/>
      <c r="K589" s="44"/>
      <c r="L589" s="33">
        <f t="shared" si="16"/>
        <v>0</v>
      </c>
      <c r="M589" s="45"/>
      <c r="N589" s="34">
        <f t="shared" si="17"/>
        <v>0</v>
      </c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</row>
    <row r="590" spans="1:164" x14ac:dyDescent="0.2">
      <c r="A590" s="38"/>
      <c r="B590" s="39"/>
      <c r="C590" s="40"/>
      <c r="D590" s="40"/>
      <c r="E590" s="41"/>
      <c r="F590" s="42"/>
      <c r="G590" s="41"/>
      <c r="H590" s="41"/>
      <c r="I590" s="39"/>
      <c r="J590" s="39"/>
      <c r="K590" s="44"/>
      <c r="L590" s="33">
        <f t="shared" si="16"/>
        <v>0</v>
      </c>
      <c r="M590" s="45"/>
      <c r="N590" s="34">
        <f t="shared" si="17"/>
        <v>0</v>
      </c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</row>
    <row r="591" spans="1:164" x14ac:dyDescent="0.2">
      <c r="A591" s="38"/>
      <c r="B591" s="39"/>
      <c r="C591" s="40"/>
      <c r="D591" s="40"/>
      <c r="E591" s="41"/>
      <c r="F591" s="42"/>
      <c r="G591" s="41"/>
      <c r="H591" s="41"/>
      <c r="I591" s="39"/>
      <c r="J591" s="39"/>
      <c r="K591" s="44"/>
      <c r="L591" s="33">
        <f t="shared" si="16"/>
        <v>0</v>
      </c>
      <c r="M591" s="45"/>
      <c r="N591" s="34">
        <f t="shared" si="17"/>
        <v>0</v>
      </c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</row>
    <row r="592" spans="1:164" x14ac:dyDescent="0.2">
      <c r="A592" s="38"/>
      <c r="B592" s="39"/>
      <c r="C592" s="40"/>
      <c r="D592" s="40"/>
      <c r="E592" s="41"/>
      <c r="F592" s="42"/>
      <c r="G592" s="41"/>
      <c r="H592" s="41"/>
      <c r="I592" s="39"/>
      <c r="J592" s="39"/>
      <c r="K592" s="44"/>
      <c r="L592" s="33">
        <f t="shared" si="16"/>
        <v>0</v>
      </c>
      <c r="M592" s="45"/>
      <c r="N592" s="34">
        <f t="shared" si="17"/>
        <v>0</v>
      </c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</row>
    <row r="593" spans="1:164" x14ac:dyDescent="0.2">
      <c r="A593" s="38"/>
      <c r="B593" s="39"/>
      <c r="C593" s="40"/>
      <c r="D593" s="40"/>
      <c r="E593" s="41"/>
      <c r="F593" s="42"/>
      <c r="G593" s="41"/>
      <c r="H593" s="41"/>
      <c r="I593" s="39"/>
      <c r="J593" s="39"/>
      <c r="K593" s="44"/>
      <c r="L593" s="33">
        <f t="shared" si="16"/>
        <v>0</v>
      </c>
      <c r="M593" s="45"/>
      <c r="N593" s="34">
        <f t="shared" si="17"/>
        <v>0</v>
      </c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</row>
    <row r="594" spans="1:164" x14ac:dyDescent="0.2">
      <c r="A594" s="38"/>
      <c r="B594" s="39"/>
      <c r="C594" s="40"/>
      <c r="D594" s="40"/>
      <c r="E594" s="41"/>
      <c r="F594" s="42"/>
      <c r="G594" s="41"/>
      <c r="H594" s="41"/>
      <c r="I594" s="39"/>
      <c r="J594" s="39"/>
      <c r="K594" s="44"/>
      <c r="L594" s="33">
        <f t="shared" si="16"/>
        <v>0</v>
      </c>
      <c r="M594" s="45"/>
      <c r="N594" s="34">
        <f t="shared" si="17"/>
        <v>0</v>
      </c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</row>
    <row r="595" spans="1:164" x14ac:dyDescent="0.2">
      <c r="A595" s="38"/>
      <c r="B595" s="39"/>
      <c r="C595" s="40"/>
      <c r="D595" s="40"/>
      <c r="E595" s="41"/>
      <c r="F595" s="42"/>
      <c r="G595" s="41"/>
      <c r="H595" s="41"/>
      <c r="I595" s="39"/>
      <c r="J595" s="39"/>
      <c r="K595" s="44"/>
      <c r="L595" s="33">
        <f t="shared" si="16"/>
        <v>0</v>
      </c>
      <c r="M595" s="45"/>
      <c r="N595" s="34">
        <f t="shared" si="17"/>
        <v>0</v>
      </c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</row>
    <row r="596" spans="1:164" x14ac:dyDescent="0.2">
      <c r="A596" s="38"/>
      <c r="B596" s="39"/>
      <c r="C596" s="40"/>
      <c r="D596" s="40"/>
      <c r="E596" s="41"/>
      <c r="F596" s="42"/>
      <c r="G596" s="41"/>
      <c r="H596" s="41"/>
      <c r="I596" s="39"/>
      <c r="J596" s="39"/>
      <c r="K596" s="44"/>
      <c r="L596" s="33">
        <f t="shared" si="16"/>
        <v>0</v>
      </c>
      <c r="M596" s="45"/>
      <c r="N596" s="34">
        <f t="shared" si="17"/>
        <v>0</v>
      </c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</row>
    <row r="597" spans="1:164" x14ac:dyDescent="0.2">
      <c r="A597" s="38"/>
      <c r="B597" s="39"/>
      <c r="C597" s="40"/>
      <c r="D597" s="40"/>
      <c r="E597" s="41"/>
      <c r="F597" s="42"/>
      <c r="G597" s="41"/>
      <c r="H597" s="41"/>
      <c r="I597" s="39"/>
      <c r="J597" s="39"/>
      <c r="K597" s="44"/>
      <c r="L597" s="33">
        <f t="shared" si="16"/>
        <v>0</v>
      </c>
      <c r="M597" s="45"/>
      <c r="N597" s="34">
        <f t="shared" si="17"/>
        <v>0</v>
      </c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</row>
    <row r="598" spans="1:164" x14ac:dyDescent="0.2">
      <c r="A598" s="38"/>
      <c r="B598" s="39"/>
      <c r="C598" s="40"/>
      <c r="D598" s="40"/>
      <c r="E598" s="41"/>
      <c r="F598" s="42"/>
      <c r="G598" s="41"/>
      <c r="H598" s="41"/>
      <c r="I598" s="39"/>
      <c r="J598" s="39"/>
      <c r="K598" s="44"/>
      <c r="L598" s="33">
        <f t="shared" ref="L598:L661" si="18">MIN(A598,SUM(O598:FH598))</f>
        <v>0</v>
      </c>
      <c r="M598" s="45"/>
      <c r="N598" s="34">
        <f t="shared" ref="N598:N661" si="19">(L598*M598)</f>
        <v>0</v>
      </c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</row>
    <row r="599" spans="1:164" x14ac:dyDescent="0.2">
      <c r="A599" s="38"/>
      <c r="B599" s="39"/>
      <c r="C599" s="40"/>
      <c r="D599" s="40"/>
      <c r="E599" s="41"/>
      <c r="F599" s="42"/>
      <c r="G599" s="41"/>
      <c r="H599" s="41"/>
      <c r="I599" s="39"/>
      <c r="J599" s="39"/>
      <c r="K599" s="44"/>
      <c r="L599" s="33">
        <f t="shared" si="18"/>
        <v>0</v>
      </c>
      <c r="M599" s="45"/>
      <c r="N599" s="34">
        <f t="shared" si="19"/>
        <v>0</v>
      </c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</row>
    <row r="600" spans="1:164" x14ac:dyDescent="0.2">
      <c r="A600" s="38"/>
      <c r="B600" s="39"/>
      <c r="C600" s="40"/>
      <c r="D600" s="40"/>
      <c r="E600" s="41"/>
      <c r="F600" s="42"/>
      <c r="G600" s="41"/>
      <c r="H600" s="41"/>
      <c r="I600" s="39"/>
      <c r="J600" s="39"/>
      <c r="K600" s="44"/>
      <c r="L600" s="33">
        <f t="shared" si="18"/>
        <v>0</v>
      </c>
      <c r="M600" s="45"/>
      <c r="N600" s="34">
        <f t="shared" si="19"/>
        <v>0</v>
      </c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</row>
    <row r="601" spans="1:164" x14ac:dyDescent="0.2">
      <c r="A601" s="38"/>
      <c r="B601" s="39"/>
      <c r="C601" s="40"/>
      <c r="D601" s="40"/>
      <c r="E601" s="41"/>
      <c r="F601" s="42"/>
      <c r="G601" s="41"/>
      <c r="H601" s="41"/>
      <c r="I601" s="39"/>
      <c r="J601" s="39"/>
      <c r="K601" s="44"/>
      <c r="L601" s="33">
        <f t="shared" si="18"/>
        <v>0</v>
      </c>
      <c r="M601" s="45"/>
      <c r="N601" s="34">
        <f t="shared" si="19"/>
        <v>0</v>
      </c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</row>
    <row r="602" spans="1:164" x14ac:dyDescent="0.2">
      <c r="A602" s="38"/>
      <c r="B602" s="39"/>
      <c r="C602" s="40"/>
      <c r="D602" s="40"/>
      <c r="E602" s="41"/>
      <c r="F602" s="42"/>
      <c r="G602" s="41"/>
      <c r="H602" s="41"/>
      <c r="I602" s="39"/>
      <c r="J602" s="39"/>
      <c r="K602" s="44"/>
      <c r="L602" s="33">
        <f t="shared" si="18"/>
        <v>0</v>
      </c>
      <c r="M602" s="45"/>
      <c r="N602" s="34">
        <f t="shared" si="19"/>
        <v>0</v>
      </c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</row>
    <row r="603" spans="1:164" x14ac:dyDescent="0.2">
      <c r="A603" s="38"/>
      <c r="B603" s="39"/>
      <c r="C603" s="40"/>
      <c r="D603" s="40"/>
      <c r="E603" s="41"/>
      <c r="F603" s="42"/>
      <c r="G603" s="41"/>
      <c r="H603" s="41"/>
      <c r="I603" s="39"/>
      <c r="J603" s="39"/>
      <c r="K603" s="44"/>
      <c r="L603" s="33">
        <f t="shared" si="18"/>
        <v>0</v>
      </c>
      <c r="M603" s="45"/>
      <c r="N603" s="34">
        <f t="shared" si="19"/>
        <v>0</v>
      </c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</row>
    <row r="604" spans="1:164" x14ac:dyDescent="0.2">
      <c r="A604" s="38"/>
      <c r="B604" s="39"/>
      <c r="C604" s="40"/>
      <c r="D604" s="40"/>
      <c r="E604" s="41"/>
      <c r="F604" s="42"/>
      <c r="G604" s="41"/>
      <c r="H604" s="41"/>
      <c r="I604" s="39"/>
      <c r="J604" s="39"/>
      <c r="K604" s="44"/>
      <c r="L604" s="33">
        <f t="shared" si="18"/>
        <v>0</v>
      </c>
      <c r="M604" s="45"/>
      <c r="N604" s="34">
        <f t="shared" si="19"/>
        <v>0</v>
      </c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</row>
    <row r="605" spans="1:164" x14ac:dyDescent="0.2">
      <c r="A605" s="38"/>
      <c r="B605" s="39"/>
      <c r="C605" s="40"/>
      <c r="D605" s="40"/>
      <c r="E605" s="41"/>
      <c r="F605" s="42"/>
      <c r="G605" s="41"/>
      <c r="H605" s="41"/>
      <c r="I605" s="39"/>
      <c r="J605" s="39"/>
      <c r="K605" s="44"/>
      <c r="L605" s="33">
        <f t="shared" si="18"/>
        <v>0</v>
      </c>
      <c r="M605" s="45"/>
      <c r="N605" s="34">
        <f t="shared" si="19"/>
        <v>0</v>
      </c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</row>
    <row r="606" spans="1:164" x14ac:dyDescent="0.2">
      <c r="A606" s="38"/>
      <c r="B606" s="39"/>
      <c r="C606" s="40"/>
      <c r="D606" s="40"/>
      <c r="E606" s="41"/>
      <c r="F606" s="42"/>
      <c r="G606" s="41"/>
      <c r="H606" s="41"/>
      <c r="I606" s="39"/>
      <c r="J606" s="39"/>
      <c r="K606" s="44"/>
      <c r="L606" s="33">
        <f t="shared" si="18"/>
        <v>0</v>
      </c>
      <c r="M606" s="45"/>
      <c r="N606" s="34">
        <f t="shared" si="19"/>
        <v>0</v>
      </c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</row>
    <row r="607" spans="1:164" x14ac:dyDescent="0.2">
      <c r="A607" s="38"/>
      <c r="B607" s="39"/>
      <c r="C607" s="40"/>
      <c r="D607" s="40"/>
      <c r="E607" s="41"/>
      <c r="F607" s="42"/>
      <c r="G607" s="41"/>
      <c r="H607" s="41"/>
      <c r="I607" s="39"/>
      <c r="J607" s="39"/>
      <c r="K607" s="44"/>
      <c r="L607" s="33">
        <f t="shared" si="18"/>
        <v>0</v>
      </c>
      <c r="M607" s="45"/>
      <c r="N607" s="34">
        <f t="shared" si="19"/>
        <v>0</v>
      </c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</row>
    <row r="608" spans="1:164" x14ac:dyDescent="0.2">
      <c r="A608" s="38"/>
      <c r="B608" s="39"/>
      <c r="C608" s="40"/>
      <c r="D608" s="40"/>
      <c r="E608" s="41"/>
      <c r="F608" s="42"/>
      <c r="G608" s="41"/>
      <c r="H608" s="41"/>
      <c r="I608" s="39"/>
      <c r="J608" s="39"/>
      <c r="K608" s="44"/>
      <c r="L608" s="33">
        <f t="shared" si="18"/>
        <v>0</v>
      </c>
      <c r="M608" s="45"/>
      <c r="N608" s="34">
        <f t="shared" si="19"/>
        <v>0</v>
      </c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</row>
    <row r="609" spans="1:164" x14ac:dyDescent="0.2">
      <c r="A609" s="38"/>
      <c r="B609" s="39"/>
      <c r="C609" s="40"/>
      <c r="D609" s="40"/>
      <c r="E609" s="41"/>
      <c r="F609" s="42"/>
      <c r="G609" s="41"/>
      <c r="H609" s="41"/>
      <c r="I609" s="39"/>
      <c r="J609" s="39"/>
      <c r="K609" s="44"/>
      <c r="L609" s="33">
        <f t="shared" si="18"/>
        <v>0</v>
      </c>
      <c r="M609" s="45"/>
      <c r="N609" s="34">
        <f t="shared" si="19"/>
        <v>0</v>
      </c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</row>
    <row r="610" spans="1:164" x14ac:dyDescent="0.2">
      <c r="A610" s="38"/>
      <c r="B610" s="39"/>
      <c r="C610" s="40"/>
      <c r="D610" s="40"/>
      <c r="E610" s="41"/>
      <c r="F610" s="42"/>
      <c r="G610" s="41"/>
      <c r="H610" s="41"/>
      <c r="I610" s="39"/>
      <c r="J610" s="39"/>
      <c r="K610" s="44"/>
      <c r="L610" s="33">
        <f t="shared" si="18"/>
        <v>0</v>
      </c>
      <c r="M610" s="45"/>
      <c r="N610" s="34">
        <f t="shared" si="19"/>
        <v>0</v>
      </c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</row>
    <row r="611" spans="1:164" x14ac:dyDescent="0.2">
      <c r="A611" s="38"/>
      <c r="B611" s="39"/>
      <c r="C611" s="40"/>
      <c r="D611" s="40"/>
      <c r="E611" s="41"/>
      <c r="F611" s="42"/>
      <c r="G611" s="41"/>
      <c r="H611" s="41"/>
      <c r="I611" s="39"/>
      <c r="J611" s="39"/>
      <c r="K611" s="44"/>
      <c r="L611" s="33">
        <f t="shared" si="18"/>
        <v>0</v>
      </c>
      <c r="M611" s="45"/>
      <c r="N611" s="34">
        <f t="shared" si="19"/>
        <v>0</v>
      </c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</row>
    <row r="612" spans="1:164" x14ac:dyDescent="0.2">
      <c r="A612" s="38"/>
      <c r="B612" s="39"/>
      <c r="C612" s="40"/>
      <c r="D612" s="40"/>
      <c r="E612" s="41"/>
      <c r="F612" s="42"/>
      <c r="G612" s="41"/>
      <c r="H612" s="41"/>
      <c r="I612" s="39"/>
      <c r="J612" s="39"/>
      <c r="K612" s="44"/>
      <c r="L612" s="33">
        <f t="shared" si="18"/>
        <v>0</v>
      </c>
      <c r="M612" s="45"/>
      <c r="N612" s="34">
        <f t="shared" si="19"/>
        <v>0</v>
      </c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</row>
    <row r="613" spans="1:164" x14ac:dyDescent="0.2">
      <c r="A613" s="38"/>
      <c r="B613" s="39"/>
      <c r="C613" s="40"/>
      <c r="D613" s="40"/>
      <c r="E613" s="41"/>
      <c r="F613" s="42"/>
      <c r="G613" s="41"/>
      <c r="H613" s="41"/>
      <c r="I613" s="39"/>
      <c r="J613" s="39"/>
      <c r="K613" s="44"/>
      <c r="L613" s="33">
        <f t="shared" si="18"/>
        <v>0</v>
      </c>
      <c r="M613" s="45"/>
      <c r="N613" s="34">
        <f t="shared" si="19"/>
        <v>0</v>
      </c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</row>
    <row r="614" spans="1:164" x14ac:dyDescent="0.2">
      <c r="A614" s="38"/>
      <c r="B614" s="39"/>
      <c r="C614" s="40"/>
      <c r="D614" s="40"/>
      <c r="E614" s="41"/>
      <c r="F614" s="42"/>
      <c r="G614" s="41"/>
      <c r="H614" s="41"/>
      <c r="I614" s="39"/>
      <c r="J614" s="39"/>
      <c r="K614" s="44"/>
      <c r="L614" s="33">
        <f t="shared" si="18"/>
        <v>0</v>
      </c>
      <c r="M614" s="45"/>
      <c r="N614" s="34">
        <f t="shared" si="19"/>
        <v>0</v>
      </c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</row>
    <row r="615" spans="1:164" x14ac:dyDescent="0.2">
      <c r="A615" s="38"/>
      <c r="B615" s="39"/>
      <c r="C615" s="40"/>
      <c r="D615" s="40"/>
      <c r="E615" s="41"/>
      <c r="F615" s="42"/>
      <c r="G615" s="41"/>
      <c r="H615" s="41"/>
      <c r="I615" s="39"/>
      <c r="J615" s="39"/>
      <c r="K615" s="44"/>
      <c r="L615" s="33">
        <f t="shared" si="18"/>
        <v>0</v>
      </c>
      <c r="M615" s="45"/>
      <c r="N615" s="34">
        <f t="shared" si="19"/>
        <v>0</v>
      </c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</row>
    <row r="616" spans="1:164" x14ac:dyDescent="0.2">
      <c r="A616" s="38"/>
      <c r="B616" s="39"/>
      <c r="C616" s="40"/>
      <c r="D616" s="40"/>
      <c r="E616" s="41"/>
      <c r="F616" s="42"/>
      <c r="G616" s="41"/>
      <c r="H616" s="41"/>
      <c r="I616" s="39"/>
      <c r="J616" s="39"/>
      <c r="K616" s="44"/>
      <c r="L616" s="33">
        <f t="shared" si="18"/>
        <v>0</v>
      </c>
      <c r="M616" s="45"/>
      <c r="N616" s="34">
        <f t="shared" si="19"/>
        <v>0</v>
      </c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</row>
    <row r="617" spans="1:164" x14ac:dyDescent="0.2">
      <c r="A617" s="38"/>
      <c r="B617" s="39"/>
      <c r="C617" s="40"/>
      <c r="D617" s="40"/>
      <c r="E617" s="41"/>
      <c r="F617" s="42"/>
      <c r="G617" s="41"/>
      <c r="H617" s="41"/>
      <c r="I617" s="39"/>
      <c r="J617" s="39"/>
      <c r="K617" s="44"/>
      <c r="L617" s="33">
        <f t="shared" si="18"/>
        <v>0</v>
      </c>
      <c r="M617" s="45"/>
      <c r="N617" s="34">
        <f t="shared" si="19"/>
        <v>0</v>
      </c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</row>
    <row r="618" spans="1:164" x14ac:dyDescent="0.2">
      <c r="A618" s="38"/>
      <c r="B618" s="39"/>
      <c r="C618" s="40"/>
      <c r="D618" s="40"/>
      <c r="E618" s="41"/>
      <c r="F618" s="42"/>
      <c r="G618" s="41"/>
      <c r="H618" s="41"/>
      <c r="I618" s="39"/>
      <c r="J618" s="39"/>
      <c r="K618" s="44"/>
      <c r="L618" s="33">
        <f t="shared" si="18"/>
        <v>0</v>
      </c>
      <c r="M618" s="45"/>
      <c r="N618" s="34">
        <f t="shared" si="19"/>
        <v>0</v>
      </c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</row>
    <row r="619" spans="1:164" x14ac:dyDescent="0.2">
      <c r="A619" s="38"/>
      <c r="B619" s="39"/>
      <c r="C619" s="40"/>
      <c r="D619" s="40"/>
      <c r="E619" s="41"/>
      <c r="F619" s="42"/>
      <c r="G619" s="41"/>
      <c r="H619" s="41"/>
      <c r="I619" s="39"/>
      <c r="J619" s="39"/>
      <c r="K619" s="44"/>
      <c r="L619" s="33">
        <f t="shared" si="18"/>
        <v>0</v>
      </c>
      <c r="M619" s="45"/>
      <c r="N619" s="34">
        <f t="shared" si="19"/>
        <v>0</v>
      </c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</row>
    <row r="620" spans="1:164" x14ac:dyDescent="0.2">
      <c r="A620" s="38"/>
      <c r="B620" s="39"/>
      <c r="C620" s="40"/>
      <c r="D620" s="40"/>
      <c r="E620" s="41"/>
      <c r="F620" s="42"/>
      <c r="G620" s="41"/>
      <c r="H620" s="41"/>
      <c r="I620" s="39"/>
      <c r="J620" s="39"/>
      <c r="K620" s="44"/>
      <c r="L620" s="33">
        <f t="shared" si="18"/>
        <v>0</v>
      </c>
      <c r="M620" s="45"/>
      <c r="N620" s="34">
        <f t="shared" si="19"/>
        <v>0</v>
      </c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</row>
    <row r="621" spans="1:164" x14ac:dyDescent="0.2">
      <c r="A621" s="38"/>
      <c r="B621" s="39"/>
      <c r="C621" s="40"/>
      <c r="D621" s="40"/>
      <c r="E621" s="41"/>
      <c r="F621" s="42"/>
      <c r="G621" s="41"/>
      <c r="H621" s="41"/>
      <c r="I621" s="39"/>
      <c r="J621" s="39"/>
      <c r="K621" s="44"/>
      <c r="L621" s="33">
        <f t="shared" si="18"/>
        <v>0</v>
      </c>
      <c r="M621" s="45"/>
      <c r="N621" s="34">
        <f t="shared" si="19"/>
        <v>0</v>
      </c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</row>
    <row r="622" spans="1:164" x14ac:dyDescent="0.2">
      <c r="A622" s="38"/>
      <c r="B622" s="39"/>
      <c r="C622" s="40"/>
      <c r="D622" s="40"/>
      <c r="E622" s="41"/>
      <c r="F622" s="42"/>
      <c r="G622" s="41"/>
      <c r="H622" s="41"/>
      <c r="I622" s="39"/>
      <c r="J622" s="39"/>
      <c r="K622" s="44"/>
      <c r="L622" s="33">
        <f t="shared" si="18"/>
        <v>0</v>
      </c>
      <c r="M622" s="45"/>
      <c r="N622" s="34">
        <f t="shared" si="19"/>
        <v>0</v>
      </c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</row>
    <row r="623" spans="1:164" x14ac:dyDescent="0.2">
      <c r="A623" s="38"/>
      <c r="B623" s="39"/>
      <c r="C623" s="40"/>
      <c r="D623" s="40"/>
      <c r="E623" s="41"/>
      <c r="F623" s="42"/>
      <c r="G623" s="41"/>
      <c r="H623" s="41"/>
      <c r="I623" s="39"/>
      <c r="J623" s="39"/>
      <c r="K623" s="44"/>
      <c r="L623" s="33">
        <f t="shared" si="18"/>
        <v>0</v>
      </c>
      <c r="M623" s="45"/>
      <c r="N623" s="34">
        <f t="shared" si="19"/>
        <v>0</v>
      </c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</row>
    <row r="624" spans="1:164" x14ac:dyDescent="0.2">
      <c r="A624" s="38"/>
      <c r="B624" s="39"/>
      <c r="C624" s="40"/>
      <c r="D624" s="40"/>
      <c r="E624" s="41"/>
      <c r="F624" s="42"/>
      <c r="G624" s="41"/>
      <c r="H624" s="41"/>
      <c r="I624" s="39"/>
      <c r="J624" s="39"/>
      <c r="K624" s="44"/>
      <c r="L624" s="33">
        <f t="shared" si="18"/>
        <v>0</v>
      </c>
      <c r="M624" s="45"/>
      <c r="N624" s="34">
        <f t="shared" si="19"/>
        <v>0</v>
      </c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</row>
    <row r="625" spans="1:164" x14ac:dyDescent="0.2">
      <c r="A625" s="38"/>
      <c r="B625" s="39"/>
      <c r="C625" s="40"/>
      <c r="D625" s="40"/>
      <c r="E625" s="41"/>
      <c r="F625" s="42"/>
      <c r="G625" s="41"/>
      <c r="H625" s="41"/>
      <c r="I625" s="39"/>
      <c r="J625" s="39"/>
      <c r="K625" s="44"/>
      <c r="L625" s="33">
        <f t="shared" si="18"/>
        <v>0</v>
      </c>
      <c r="M625" s="45"/>
      <c r="N625" s="34">
        <f t="shared" si="19"/>
        <v>0</v>
      </c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</row>
    <row r="626" spans="1:164" x14ac:dyDescent="0.2">
      <c r="A626" s="38"/>
      <c r="B626" s="39"/>
      <c r="C626" s="40"/>
      <c r="D626" s="40"/>
      <c r="E626" s="41"/>
      <c r="F626" s="42"/>
      <c r="G626" s="41"/>
      <c r="H626" s="41"/>
      <c r="I626" s="39"/>
      <c r="J626" s="39"/>
      <c r="K626" s="44"/>
      <c r="L626" s="33">
        <f t="shared" si="18"/>
        <v>0</v>
      </c>
      <c r="M626" s="45"/>
      <c r="N626" s="34">
        <f t="shared" si="19"/>
        <v>0</v>
      </c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</row>
    <row r="627" spans="1:164" x14ac:dyDescent="0.2">
      <c r="A627" s="38"/>
      <c r="B627" s="39"/>
      <c r="C627" s="40"/>
      <c r="D627" s="40"/>
      <c r="E627" s="41"/>
      <c r="F627" s="42"/>
      <c r="G627" s="41"/>
      <c r="H627" s="41"/>
      <c r="I627" s="39"/>
      <c r="J627" s="39"/>
      <c r="K627" s="44"/>
      <c r="L627" s="33">
        <f t="shared" si="18"/>
        <v>0</v>
      </c>
      <c r="M627" s="45"/>
      <c r="N627" s="34">
        <f t="shared" si="19"/>
        <v>0</v>
      </c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</row>
    <row r="628" spans="1:164" x14ac:dyDescent="0.2">
      <c r="A628" s="38"/>
      <c r="B628" s="39"/>
      <c r="C628" s="40"/>
      <c r="D628" s="40"/>
      <c r="E628" s="41"/>
      <c r="F628" s="42"/>
      <c r="G628" s="41"/>
      <c r="H628" s="41"/>
      <c r="I628" s="39"/>
      <c r="J628" s="39"/>
      <c r="K628" s="44"/>
      <c r="L628" s="33">
        <f t="shared" si="18"/>
        <v>0</v>
      </c>
      <c r="M628" s="45"/>
      <c r="N628" s="34">
        <f t="shared" si="19"/>
        <v>0</v>
      </c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</row>
    <row r="629" spans="1:164" x14ac:dyDescent="0.2">
      <c r="A629" s="38"/>
      <c r="B629" s="39"/>
      <c r="C629" s="40"/>
      <c r="D629" s="40"/>
      <c r="E629" s="41"/>
      <c r="F629" s="42"/>
      <c r="G629" s="41"/>
      <c r="H629" s="41"/>
      <c r="I629" s="39"/>
      <c r="J629" s="39"/>
      <c r="K629" s="44"/>
      <c r="L629" s="33">
        <f t="shared" si="18"/>
        <v>0</v>
      </c>
      <c r="M629" s="45"/>
      <c r="N629" s="34">
        <f t="shared" si="19"/>
        <v>0</v>
      </c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</row>
    <row r="630" spans="1:164" x14ac:dyDescent="0.2">
      <c r="A630" s="38"/>
      <c r="B630" s="39"/>
      <c r="C630" s="40"/>
      <c r="D630" s="40"/>
      <c r="E630" s="41"/>
      <c r="F630" s="42"/>
      <c r="G630" s="41"/>
      <c r="H630" s="41"/>
      <c r="I630" s="39"/>
      <c r="J630" s="39"/>
      <c r="K630" s="44"/>
      <c r="L630" s="33">
        <f t="shared" si="18"/>
        <v>0</v>
      </c>
      <c r="M630" s="45"/>
      <c r="N630" s="34">
        <f t="shared" si="19"/>
        <v>0</v>
      </c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</row>
    <row r="631" spans="1:164" x14ac:dyDescent="0.2">
      <c r="A631" s="38"/>
      <c r="B631" s="39"/>
      <c r="C631" s="40"/>
      <c r="D631" s="40"/>
      <c r="E631" s="41"/>
      <c r="F631" s="42"/>
      <c r="G631" s="41"/>
      <c r="H631" s="41"/>
      <c r="I631" s="39"/>
      <c r="J631" s="39"/>
      <c r="K631" s="44"/>
      <c r="L631" s="33">
        <f t="shared" si="18"/>
        <v>0</v>
      </c>
      <c r="M631" s="45"/>
      <c r="N631" s="34">
        <f t="shared" si="19"/>
        <v>0</v>
      </c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</row>
    <row r="632" spans="1:164" x14ac:dyDescent="0.2">
      <c r="A632" s="38"/>
      <c r="B632" s="39"/>
      <c r="C632" s="40"/>
      <c r="D632" s="40"/>
      <c r="E632" s="41"/>
      <c r="F632" s="42"/>
      <c r="G632" s="41"/>
      <c r="H632" s="41"/>
      <c r="I632" s="39"/>
      <c r="J632" s="39"/>
      <c r="K632" s="44"/>
      <c r="L632" s="33">
        <f t="shared" si="18"/>
        <v>0</v>
      </c>
      <c r="M632" s="45"/>
      <c r="N632" s="34">
        <f t="shared" si="19"/>
        <v>0</v>
      </c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</row>
    <row r="633" spans="1:164" x14ac:dyDescent="0.2">
      <c r="A633" s="38"/>
      <c r="B633" s="39"/>
      <c r="C633" s="40"/>
      <c r="D633" s="40"/>
      <c r="E633" s="41"/>
      <c r="F633" s="42"/>
      <c r="G633" s="41"/>
      <c r="H633" s="41"/>
      <c r="I633" s="39"/>
      <c r="J633" s="39"/>
      <c r="K633" s="44"/>
      <c r="L633" s="33">
        <f t="shared" si="18"/>
        <v>0</v>
      </c>
      <c r="M633" s="45"/>
      <c r="N633" s="34">
        <f t="shared" si="19"/>
        <v>0</v>
      </c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</row>
    <row r="634" spans="1:164" x14ac:dyDescent="0.2">
      <c r="A634" s="38"/>
      <c r="B634" s="39"/>
      <c r="C634" s="40"/>
      <c r="D634" s="40"/>
      <c r="E634" s="41"/>
      <c r="F634" s="42"/>
      <c r="G634" s="41"/>
      <c r="H634" s="41"/>
      <c r="I634" s="39"/>
      <c r="J634" s="39"/>
      <c r="K634" s="44"/>
      <c r="L634" s="33">
        <f t="shared" si="18"/>
        <v>0</v>
      </c>
      <c r="M634" s="45"/>
      <c r="N634" s="34">
        <f t="shared" si="19"/>
        <v>0</v>
      </c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</row>
    <row r="635" spans="1:164" x14ac:dyDescent="0.2">
      <c r="A635" s="38"/>
      <c r="B635" s="39"/>
      <c r="C635" s="40"/>
      <c r="D635" s="40"/>
      <c r="E635" s="41"/>
      <c r="F635" s="42"/>
      <c r="G635" s="41"/>
      <c r="H635" s="41"/>
      <c r="I635" s="39"/>
      <c r="J635" s="39"/>
      <c r="K635" s="44"/>
      <c r="L635" s="33">
        <f t="shared" si="18"/>
        <v>0</v>
      </c>
      <c r="M635" s="45"/>
      <c r="N635" s="34">
        <f t="shared" si="19"/>
        <v>0</v>
      </c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</row>
    <row r="636" spans="1:164" x14ac:dyDescent="0.2">
      <c r="A636" s="38"/>
      <c r="B636" s="39"/>
      <c r="C636" s="40"/>
      <c r="D636" s="40"/>
      <c r="E636" s="41"/>
      <c r="F636" s="42"/>
      <c r="G636" s="41"/>
      <c r="H636" s="41"/>
      <c r="I636" s="39"/>
      <c r="J636" s="39"/>
      <c r="K636" s="44"/>
      <c r="L636" s="33">
        <f t="shared" si="18"/>
        <v>0</v>
      </c>
      <c r="M636" s="45"/>
      <c r="N636" s="34">
        <f t="shared" si="19"/>
        <v>0</v>
      </c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</row>
    <row r="637" spans="1:164" x14ac:dyDescent="0.2">
      <c r="A637" s="38"/>
      <c r="B637" s="39"/>
      <c r="C637" s="40"/>
      <c r="D637" s="40"/>
      <c r="E637" s="41"/>
      <c r="F637" s="42"/>
      <c r="G637" s="41"/>
      <c r="H637" s="41"/>
      <c r="I637" s="39"/>
      <c r="J637" s="39"/>
      <c r="K637" s="44"/>
      <c r="L637" s="33">
        <f t="shared" si="18"/>
        <v>0</v>
      </c>
      <c r="M637" s="45"/>
      <c r="N637" s="34">
        <f t="shared" si="19"/>
        <v>0</v>
      </c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</row>
    <row r="638" spans="1:164" x14ac:dyDescent="0.2">
      <c r="A638" s="38"/>
      <c r="B638" s="39"/>
      <c r="C638" s="40"/>
      <c r="D638" s="40"/>
      <c r="E638" s="41"/>
      <c r="F638" s="42"/>
      <c r="G638" s="41"/>
      <c r="H638" s="41"/>
      <c r="I638" s="39"/>
      <c r="J638" s="39"/>
      <c r="K638" s="44"/>
      <c r="L638" s="33">
        <f t="shared" si="18"/>
        <v>0</v>
      </c>
      <c r="M638" s="45"/>
      <c r="N638" s="34">
        <f t="shared" si="19"/>
        <v>0</v>
      </c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</row>
    <row r="639" spans="1:164" x14ac:dyDescent="0.2">
      <c r="A639" s="38"/>
      <c r="B639" s="39"/>
      <c r="C639" s="40"/>
      <c r="D639" s="40"/>
      <c r="E639" s="41"/>
      <c r="F639" s="42"/>
      <c r="G639" s="41"/>
      <c r="H639" s="41"/>
      <c r="I639" s="39"/>
      <c r="J639" s="39"/>
      <c r="K639" s="44"/>
      <c r="L639" s="33">
        <f t="shared" si="18"/>
        <v>0</v>
      </c>
      <c r="M639" s="45"/>
      <c r="N639" s="34">
        <f t="shared" si="19"/>
        <v>0</v>
      </c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</row>
    <row r="640" spans="1:164" x14ac:dyDescent="0.2">
      <c r="A640" s="38"/>
      <c r="B640" s="39"/>
      <c r="C640" s="40"/>
      <c r="D640" s="40"/>
      <c r="E640" s="41"/>
      <c r="F640" s="42"/>
      <c r="G640" s="41"/>
      <c r="H640" s="41"/>
      <c r="I640" s="39"/>
      <c r="J640" s="39"/>
      <c r="K640" s="44"/>
      <c r="L640" s="33">
        <f t="shared" si="18"/>
        <v>0</v>
      </c>
      <c r="M640" s="45"/>
      <c r="N640" s="34">
        <f t="shared" si="19"/>
        <v>0</v>
      </c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</row>
    <row r="641" spans="1:164" x14ac:dyDescent="0.2">
      <c r="A641" s="38"/>
      <c r="B641" s="39"/>
      <c r="C641" s="40"/>
      <c r="D641" s="40"/>
      <c r="E641" s="41"/>
      <c r="F641" s="42"/>
      <c r="G641" s="41"/>
      <c r="H641" s="41"/>
      <c r="I641" s="39"/>
      <c r="J641" s="39"/>
      <c r="K641" s="44"/>
      <c r="L641" s="33">
        <f t="shared" si="18"/>
        <v>0</v>
      </c>
      <c r="M641" s="45"/>
      <c r="N641" s="34">
        <f t="shared" si="19"/>
        <v>0</v>
      </c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</row>
    <row r="642" spans="1:164" x14ac:dyDescent="0.2">
      <c r="A642" s="38"/>
      <c r="B642" s="39"/>
      <c r="C642" s="40"/>
      <c r="D642" s="40"/>
      <c r="E642" s="41"/>
      <c r="F642" s="42"/>
      <c r="G642" s="41"/>
      <c r="H642" s="41"/>
      <c r="I642" s="39"/>
      <c r="J642" s="39"/>
      <c r="K642" s="44"/>
      <c r="L642" s="33">
        <f t="shared" si="18"/>
        <v>0</v>
      </c>
      <c r="M642" s="45"/>
      <c r="N642" s="34">
        <f t="shared" si="19"/>
        <v>0</v>
      </c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</row>
    <row r="643" spans="1:164" x14ac:dyDescent="0.2">
      <c r="A643" s="38"/>
      <c r="B643" s="39"/>
      <c r="C643" s="40"/>
      <c r="D643" s="40"/>
      <c r="E643" s="41"/>
      <c r="F643" s="42"/>
      <c r="G643" s="41"/>
      <c r="H643" s="41"/>
      <c r="I643" s="39"/>
      <c r="J643" s="39"/>
      <c r="K643" s="44"/>
      <c r="L643" s="33">
        <f t="shared" si="18"/>
        <v>0</v>
      </c>
      <c r="M643" s="45"/>
      <c r="N643" s="34">
        <f t="shared" si="19"/>
        <v>0</v>
      </c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</row>
    <row r="644" spans="1:164" x14ac:dyDescent="0.2">
      <c r="A644" s="38"/>
      <c r="B644" s="39"/>
      <c r="C644" s="40"/>
      <c r="D644" s="40"/>
      <c r="E644" s="41"/>
      <c r="F644" s="42"/>
      <c r="G644" s="41"/>
      <c r="H644" s="41"/>
      <c r="I644" s="39"/>
      <c r="J644" s="39"/>
      <c r="K644" s="44"/>
      <c r="L644" s="33">
        <f t="shared" si="18"/>
        <v>0</v>
      </c>
      <c r="M644" s="45"/>
      <c r="N644" s="34">
        <f t="shared" si="19"/>
        <v>0</v>
      </c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</row>
    <row r="645" spans="1:164" x14ac:dyDescent="0.2">
      <c r="A645" s="38"/>
      <c r="B645" s="39"/>
      <c r="C645" s="40"/>
      <c r="D645" s="40"/>
      <c r="E645" s="41"/>
      <c r="F645" s="42"/>
      <c r="G645" s="41"/>
      <c r="H645" s="41"/>
      <c r="I645" s="39"/>
      <c r="J645" s="39"/>
      <c r="K645" s="44"/>
      <c r="L645" s="33">
        <f t="shared" si="18"/>
        <v>0</v>
      </c>
      <c r="M645" s="45"/>
      <c r="N645" s="34">
        <f t="shared" si="19"/>
        <v>0</v>
      </c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</row>
    <row r="646" spans="1:164" x14ac:dyDescent="0.2">
      <c r="A646" s="38"/>
      <c r="B646" s="39"/>
      <c r="C646" s="40"/>
      <c r="D646" s="40"/>
      <c r="E646" s="41"/>
      <c r="F646" s="42"/>
      <c r="G646" s="41"/>
      <c r="H646" s="41"/>
      <c r="I646" s="39"/>
      <c r="J646" s="39"/>
      <c r="K646" s="44"/>
      <c r="L646" s="33">
        <f t="shared" si="18"/>
        <v>0</v>
      </c>
      <c r="M646" s="45"/>
      <c r="N646" s="34">
        <f t="shared" si="19"/>
        <v>0</v>
      </c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</row>
    <row r="647" spans="1:164" x14ac:dyDescent="0.2">
      <c r="A647" s="38"/>
      <c r="B647" s="39"/>
      <c r="C647" s="40"/>
      <c r="D647" s="40"/>
      <c r="E647" s="41"/>
      <c r="F647" s="42"/>
      <c r="G647" s="41"/>
      <c r="H647" s="41"/>
      <c r="I647" s="39"/>
      <c r="J647" s="39"/>
      <c r="K647" s="44"/>
      <c r="L647" s="33">
        <f t="shared" si="18"/>
        <v>0</v>
      </c>
      <c r="M647" s="45"/>
      <c r="N647" s="34">
        <f t="shared" si="19"/>
        <v>0</v>
      </c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</row>
    <row r="648" spans="1:164" x14ac:dyDescent="0.2">
      <c r="A648" s="38"/>
      <c r="B648" s="39"/>
      <c r="C648" s="40"/>
      <c r="D648" s="40"/>
      <c r="E648" s="41"/>
      <c r="F648" s="42"/>
      <c r="G648" s="41"/>
      <c r="H648" s="41"/>
      <c r="I648" s="39"/>
      <c r="J648" s="39"/>
      <c r="K648" s="44"/>
      <c r="L648" s="33">
        <f t="shared" si="18"/>
        <v>0</v>
      </c>
      <c r="M648" s="45"/>
      <c r="N648" s="34">
        <f t="shared" si="19"/>
        <v>0</v>
      </c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</row>
    <row r="649" spans="1:164" x14ac:dyDescent="0.2">
      <c r="A649" s="38"/>
      <c r="B649" s="39"/>
      <c r="C649" s="40"/>
      <c r="D649" s="40"/>
      <c r="E649" s="41"/>
      <c r="F649" s="42"/>
      <c r="G649" s="41"/>
      <c r="H649" s="41"/>
      <c r="I649" s="39"/>
      <c r="J649" s="39"/>
      <c r="K649" s="44"/>
      <c r="L649" s="33">
        <f t="shared" si="18"/>
        <v>0</v>
      </c>
      <c r="M649" s="45"/>
      <c r="N649" s="34">
        <f t="shared" si="19"/>
        <v>0</v>
      </c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</row>
    <row r="650" spans="1:164" x14ac:dyDescent="0.2">
      <c r="A650" s="38"/>
      <c r="B650" s="39"/>
      <c r="C650" s="40"/>
      <c r="D650" s="40"/>
      <c r="E650" s="41"/>
      <c r="F650" s="42"/>
      <c r="G650" s="41"/>
      <c r="H650" s="41"/>
      <c r="I650" s="39"/>
      <c r="J650" s="39"/>
      <c r="K650" s="44"/>
      <c r="L650" s="33">
        <f t="shared" si="18"/>
        <v>0</v>
      </c>
      <c r="M650" s="45"/>
      <c r="N650" s="34">
        <f t="shared" si="19"/>
        <v>0</v>
      </c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</row>
    <row r="651" spans="1:164" x14ac:dyDescent="0.2">
      <c r="A651" s="38"/>
      <c r="B651" s="39"/>
      <c r="C651" s="40"/>
      <c r="D651" s="40"/>
      <c r="E651" s="41"/>
      <c r="F651" s="42"/>
      <c r="G651" s="41"/>
      <c r="H651" s="41"/>
      <c r="I651" s="39"/>
      <c r="J651" s="39"/>
      <c r="K651" s="44"/>
      <c r="L651" s="33">
        <f t="shared" si="18"/>
        <v>0</v>
      </c>
      <c r="M651" s="45"/>
      <c r="N651" s="34">
        <f t="shared" si="19"/>
        <v>0</v>
      </c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</row>
    <row r="652" spans="1:164" x14ac:dyDescent="0.2">
      <c r="A652" s="38"/>
      <c r="B652" s="39"/>
      <c r="C652" s="40"/>
      <c r="D652" s="40"/>
      <c r="E652" s="41"/>
      <c r="F652" s="42"/>
      <c r="G652" s="41"/>
      <c r="H652" s="41"/>
      <c r="I652" s="39"/>
      <c r="J652" s="39"/>
      <c r="K652" s="44"/>
      <c r="L652" s="33">
        <f t="shared" si="18"/>
        <v>0</v>
      </c>
      <c r="M652" s="45"/>
      <c r="N652" s="34">
        <f t="shared" si="19"/>
        <v>0</v>
      </c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</row>
    <row r="653" spans="1:164" x14ac:dyDescent="0.2">
      <c r="A653" s="38"/>
      <c r="B653" s="39"/>
      <c r="C653" s="40"/>
      <c r="D653" s="40"/>
      <c r="E653" s="41"/>
      <c r="F653" s="42"/>
      <c r="G653" s="41"/>
      <c r="H653" s="41"/>
      <c r="I653" s="39"/>
      <c r="J653" s="39"/>
      <c r="K653" s="44"/>
      <c r="L653" s="33">
        <f t="shared" si="18"/>
        <v>0</v>
      </c>
      <c r="M653" s="45"/>
      <c r="N653" s="34">
        <f t="shared" si="19"/>
        <v>0</v>
      </c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</row>
    <row r="654" spans="1:164" x14ac:dyDescent="0.2">
      <c r="A654" s="38"/>
      <c r="B654" s="39"/>
      <c r="C654" s="40"/>
      <c r="D654" s="40"/>
      <c r="E654" s="41"/>
      <c r="F654" s="42"/>
      <c r="G654" s="41"/>
      <c r="H654" s="41"/>
      <c r="I654" s="39"/>
      <c r="J654" s="39"/>
      <c r="K654" s="44"/>
      <c r="L654" s="33">
        <f t="shared" si="18"/>
        <v>0</v>
      </c>
      <c r="M654" s="45"/>
      <c r="N654" s="34">
        <f t="shared" si="19"/>
        <v>0</v>
      </c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</row>
    <row r="655" spans="1:164" x14ac:dyDescent="0.2">
      <c r="A655" s="38"/>
      <c r="B655" s="39"/>
      <c r="C655" s="40"/>
      <c r="D655" s="40"/>
      <c r="E655" s="41"/>
      <c r="F655" s="42"/>
      <c r="G655" s="41"/>
      <c r="H655" s="41"/>
      <c r="I655" s="39"/>
      <c r="J655" s="39"/>
      <c r="K655" s="44"/>
      <c r="L655" s="33">
        <f t="shared" si="18"/>
        <v>0</v>
      </c>
      <c r="M655" s="45"/>
      <c r="N655" s="34">
        <f t="shared" si="19"/>
        <v>0</v>
      </c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</row>
    <row r="656" spans="1:164" x14ac:dyDescent="0.2">
      <c r="A656" s="38"/>
      <c r="B656" s="39"/>
      <c r="C656" s="40"/>
      <c r="D656" s="40"/>
      <c r="E656" s="41"/>
      <c r="F656" s="42"/>
      <c r="G656" s="41"/>
      <c r="H656" s="41"/>
      <c r="I656" s="39"/>
      <c r="J656" s="39"/>
      <c r="K656" s="44"/>
      <c r="L656" s="33">
        <f t="shared" si="18"/>
        <v>0</v>
      </c>
      <c r="M656" s="45"/>
      <c r="N656" s="34">
        <f t="shared" si="19"/>
        <v>0</v>
      </c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</row>
    <row r="657" spans="1:164" x14ac:dyDescent="0.2">
      <c r="A657" s="38"/>
      <c r="B657" s="39"/>
      <c r="C657" s="40"/>
      <c r="D657" s="40"/>
      <c r="E657" s="41"/>
      <c r="F657" s="42"/>
      <c r="G657" s="41"/>
      <c r="H657" s="41"/>
      <c r="I657" s="39"/>
      <c r="J657" s="39"/>
      <c r="K657" s="44"/>
      <c r="L657" s="33">
        <f t="shared" si="18"/>
        <v>0</v>
      </c>
      <c r="M657" s="45"/>
      <c r="N657" s="34">
        <f t="shared" si="19"/>
        <v>0</v>
      </c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</row>
    <row r="658" spans="1:164" x14ac:dyDescent="0.2">
      <c r="A658" s="38"/>
      <c r="B658" s="39"/>
      <c r="C658" s="40"/>
      <c r="D658" s="40"/>
      <c r="E658" s="41"/>
      <c r="F658" s="42"/>
      <c r="G658" s="41"/>
      <c r="H658" s="41"/>
      <c r="I658" s="39"/>
      <c r="J658" s="39"/>
      <c r="K658" s="44"/>
      <c r="L658" s="33">
        <f t="shared" si="18"/>
        <v>0</v>
      </c>
      <c r="M658" s="45"/>
      <c r="N658" s="34">
        <f t="shared" si="19"/>
        <v>0</v>
      </c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</row>
    <row r="659" spans="1:164" x14ac:dyDescent="0.2">
      <c r="A659" s="38"/>
      <c r="B659" s="39"/>
      <c r="C659" s="40"/>
      <c r="D659" s="40"/>
      <c r="E659" s="41"/>
      <c r="F659" s="42"/>
      <c r="G659" s="41"/>
      <c r="H659" s="41"/>
      <c r="I659" s="39"/>
      <c r="J659" s="39"/>
      <c r="K659" s="44"/>
      <c r="L659" s="33">
        <f t="shared" si="18"/>
        <v>0</v>
      </c>
      <c r="M659" s="45"/>
      <c r="N659" s="34">
        <f t="shared" si="19"/>
        <v>0</v>
      </c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</row>
    <row r="660" spans="1:164" x14ac:dyDescent="0.2">
      <c r="A660" s="38"/>
      <c r="B660" s="39"/>
      <c r="C660" s="40"/>
      <c r="D660" s="40"/>
      <c r="E660" s="41"/>
      <c r="F660" s="42"/>
      <c r="G660" s="41"/>
      <c r="H660" s="41"/>
      <c r="I660" s="39"/>
      <c r="J660" s="39"/>
      <c r="K660" s="44"/>
      <c r="L660" s="33">
        <f t="shared" si="18"/>
        <v>0</v>
      </c>
      <c r="M660" s="45"/>
      <c r="N660" s="34">
        <f t="shared" si="19"/>
        <v>0</v>
      </c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</row>
    <row r="661" spans="1:164" x14ac:dyDescent="0.2">
      <c r="A661" s="38"/>
      <c r="B661" s="39"/>
      <c r="C661" s="40"/>
      <c r="D661" s="40"/>
      <c r="E661" s="41"/>
      <c r="F661" s="42"/>
      <c r="G661" s="41"/>
      <c r="H661" s="41"/>
      <c r="I661" s="39"/>
      <c r="J661" s="39"/>
      <c r="K661" s="44"/>
      <c r="L661" s="33">
        <f t="shared" si="18"/>
        <v>0</v>
      </c>
      <c r="M661" s="45"/>
      <c r="N661" s="34">
        <f t="shared" si="19"/>
        <v>0</v>
      </c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</row>
    <row r="662" spans="1:164" x14ac:dyDescent="0.2">
      <c r="A662" s="38"/>
      <c r="B662" s="39"/>
      <c r="C662" s="40"/>
      <c r="D662" s="40"/>
      <c r="E662" s="41"/>
      <c r="F662" s="42"/>
      <c r="G662" s="41"/>
      <c r="H662" s="41"/>
      <c r="I662" s="39"/>
      <c r="J662" s="39"/>
      <c r="K662" s="44"/>
      <c r="L662" s="33">
        <f t="shared" ref="L662:L725" si="20">MIN(A662,SUM(O662:FH662))</f>
        <v>0</v>
      </c>
      <c r="M662" s="45"/>
      <c r="N662" s="34">
        <f t="shared" ref="N662:N725" si="21">(L662*M662)</f>
        <v>0</v>
      </c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</row>
    <row r="663" spans="1:164" x14ac:dyDescent="0.2">
      <c r="A663" s="38"/>
      <c r="B663" s="39"/>
      <c r="C663" s="40"/>
      <c r="D663" s="40"/>
      <c r="E663" s="41"/>
      <c r="F663" s="42"/>
      <c r="G663" s="41"/>
      <c r="H663" s="41"/>
      <c r="I663" s="39"/>
      <c r="J663" s="39"/>
      <c r="K663" s="44"/>
      <c r="L663" s="33">
        <f t="shared" si="20"/>
        <v>0</v>
      </c>
      <c r="M663" s="45"/>
      <c r="N663" s="34">
        <f t="shared" si="21"/>
        <v>0</v>
      </c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</row>
    <row r="664" spans="1:164" x14ac:dyDescent="0.2">
      <c r="A664" s="38"/>
      <c r="B664" s="39"/>
      <c r="C664" s="40"/>
      <c r="D664" s="40"/>
      <c r="E664" s="41"/>
      <c r="F664" s="42"/>
      <c r="G664" s="41"/>
      <c r="H664" s="41"/>
      <c r="I664" s="39"/>
      <c r="J664" s="39"/>
      <c r="K664" s="44"/>
      <c r="L664" s="33">
        <f t="shared" si="20"/>
        <v>0</v>
      </c>
      <c r="M664" s="45"/>
      <c r="N664" s="34">
        <f t="shared" si="21"/>
        <v>0</v>
      </c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</row>
    <row r="665" spans="1:164" x14ac:dyDescent="0.2">
      <c r="A665" s="38"/>
      <c r="B665" s="39"/>
      <c r="C665" s="40"/>
      <c r="D665" s="40"/>
      <c r="E665" s="41"/>
      <c r="F665" s="42"/>
      <c r="G665" s="41"/>
      <c r="H665" s="41"/>
      <c r="I665" s="39"/>
      <c r="J665" s="39"/>
      <c r="K665" s="44"/>
      <c r="L665" s="33">
        <f t="shared" si="20"/>
        <v>0</v>
      </c>
      <c r="M665" s="45"/>
      <c r="N665" s="34">
        <f t="shared" si="21"/>
        <v>0</v>
      </c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</row>
    <row r="666" spans="1:164" x14ac:dyDescent="0.2">
      <c r="A666" s="38"/>
      <c r="B666" s="39"/>
      <c r="C666" s="40"/>
      <c r="D666" s="40"/>
      <c r="E666" s="41"/>
      <c r="F666" s="42"/>
      <c r="G666" s="41"/>
      <c r="H666" s="41"/>
      <c r="I666" s="39"/>
      <c r="J666" s="39"/>
      <c r="K666" s="44"/>
      <c r="L666" s="33">
        <f t="shared" si="20"/>
        <v>0</v>
      </c>
      <c r="M666" s="45"/>
      <c r="N666" s="34">
        <f t="shared" si="21"/>
        <v>0</v>
      </c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</row>
    <row r="667" spans="1:164" x14ac:dyDescent="0.2">
      <c r="A667" s="38"/>
      <c r="B667" s="39"/>
      <c r="C667" s="40"/>
      <c r="D667" s="40"/>
      <c r="E667" s="41"/>
      <c r="F667" s="42"/>
      <c r="G667" s="41"/>
      <c r="H667" s="41"/>
      <c r="I667" s="39"/>
      <c r="J667" s="39"/>
      <c r="K667" s="44"/>
      <c r="L667" s="33">
        <f t="shared" si="20"/>
        <v>0</v>
      </c>
      <c r="M667" s="45"/>
      <c r="N667" s="34">
        <f t="shared" si="21"/>
        <v>0</v>
      </c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</row>
    <row r="668" spans="1:164" x14ac:dyDescent="0.2">
      <c r="A668" s="38"/>
      <c r="B668" s="39"/>
      <c r="C668" s="40"/>
      <c r="D668" s="40"/>
      <c r="E668" s="41"/>
      <c r="F668" s="42"/>
      <c r="G668" s="41"/>
      <c r="H668" s="41"/>
      <c r="I668" s="39"/>
      <c r="J668" s="39"/>
      <c r="K668" s="44"/>
      <c r="L668" s="33">
        <f t="shared" si="20"/>
        <v>0</v>
      </c>
      <c r="M668" s="45"/>
      <c r="N668" s="34">
        <f t="shared" si="21"/>
        <v>0</v>
      </c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</row>
    <row r="669" spans="1:164" x14ac:dyDescent="0.2">
      <c r="A669" s="38"/>
      <c r="B669" s="39"/>
      <c r="C669" s="40"/>
      <c r="D669" s="40"/>
      <c r="E669" s="41"/>
      <c r="F669" s="42"/>
      <c r="G669" s="41"/>
      <c r="H669" s="41"/>
      <c r="I669" s="39"/>
      <c r="J669" s="39"/>
      <c r="K669" s="44"/>
      <c r="L669" s="33">
        <f t="shared" si="20"/>
        <v>0</v>
      </c>
      <c r="M669" s="45"/>
      <c r="N669" s="34">
        <f t="shared" si="21"/>
        <v>0</v>
      </c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</row>
    <row r="670" spans="1:164" x14ac:dyDescent="0.2">
      <c r="A670" s="38"/>
      <c r="B670" s="39"/>
      <c r="C670" s="40"/>
      <c r="D670" s="40"/>
      <c r="E670" s="41"/>
      <c r="F670" s="42"/>
      <c r="G670" s="41"/>
      <c r="H670" s="41"/>
      <c r="I670" s="39"/>
      <c r="J670" s="39"/>
      <c r="K670" s="44"/>
      <c r="L670" s="33">
        <f t="shared" si="20"/>
        <v>0</v>
      </c>
      <c r="M670" s="45"/>
      <c r="N670" s="34">
        <f t="shared" si="21"/>
        <v>0</v>
      </c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</row>
    <row r="671" spans="1:164" x14ac:dyDescent="0.2">
      <c r="A671" s="38"/>
      <c r="B671" s="39"/>
      <c r="C671" s="40"/>
      <c r="D671" s="40"/>
      <c r="E671" s="41"/>
      <c r="F671" s="42"/>
      <c r="G671" s="41"/>
      <c r="H671" s="41"/>
      <c r="I671" s="39"/>
      <c r="J671" s="39"/>
      <c r="K671" s="44"/>
      <c r="L671" s="33">
        <f t="shared" si="20"/>
        <v>0</v>
      </c>
      <c r="M671" s="45"/>
      <c r="N671" s="34">
        <f t="shared" si="21"/>
        <v>0</v>
      </c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</row>
    <row r="672" spans="1:164" x14ac:dyDescent="0.2">
      <c r="A672" s="38"/>
      <c r="B672" s="39"/>
      <c r="C672" s="40"/>
      <c r="D672" s="40"/>
      <c r="E672" s="41"/>
      <c r="F672" s="42"/>
      <c r="G672" s="41"/>
      <c r="H672" s="41"/>
      <c r="I672" s="39"/>
      <c r="J672" s="39"/>
      <c r="K672" s="44"/>
      <c r="L672" s="33">
        <f t="shared" si="20"/>
        <v>0</v>
      </c>
      <c r="M672" s="45"/>
      <c r="N672" s="34">
        <f t="shared" si="21"/>
        <v>0</v>
      </c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</row>
    <row r="673" spans="1:164" x14ac:dyDescent="0.2">
      <c r="A673" s="38"/>
      <c r="B673" s="39"/>
      <c r="C673" s="40"/>
      <c r="D673" s="40"/>
      <c r="E673" s="41"/>
      <c r="F673" s="42"/>
      <c r="G673" s="41"/>
      <c r="H673" s="41"/>
      <c r="I673" s="39"/>
      <c r="J673" s="39"/>
      <c r="K673" s="44"/>
      <c r="L673" s="33">
        <f t="shared" si="20"/>
        <v>0</v>
      </c>
      <c r="M673" s="45"/>
      <c r="N673" s="34">
        <f t="shared" si="21"/>
        <v>0</v>
      </c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</row>
    <row r="674" spans="1:164" x14ac:dyDescent="0.2">
      <c r="A674" s="38"/>
      <c r="B674" s="39"/>
      <c r="C674" s="40"/>
      <c r="D674" s="40"/>
      <c r="E674" s="41"/>
      <c r="F674" s="42"/>
      <c r="G674" s="41"/>
      <c r="H674" s="41"/>
      <c r="I674" s="39"/>
      <c r="J674" s="39"/>
      <c r="K674" s="44"/>
      <c r="L674" s="33">
        <f t="shared" si="20"/>
        <v>0</v>
      </c>
      <c r="M674" s="45"/>
      <c r="N674" s="34">
        <f t="shared" si="21"/>
        <v>0</v>
      </c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</row>
    <row r="675" spans="1:164" x14ac:dyDescent="0.2">
      <c r="A675" s="38"/>
      <c r="B675" s="39"/>
      <c r="C675" s="40"/>
      <c r="D675" s="40"/>
      <c r="E675" s="41"/>
      <c r="F675" s="42"/>
      <c r="G675" s="41"/>
      <c r="H675" s="41"/>
      <c r="I675" s="39"/>
      <c r="J675" s="39"/>
      <c r="K675" s="44"/>
      <c r="L675" s="33">
        <f t="shared" si="20"/>
        <v>0</v>
      </c>
      <c r="M675" s="45"/>
      <c r="N675" s="34">
        <f t="shared" si="21"/>
        <v>0</v>
      </c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</row>
    <row r="676" spans="1:164" x14ac:dyDescent="0.2">
      <c r="A676" s="38"/>
      <c r="B676" s="39"/>
      <c r="C676" s="40"/>
      <c r="D676" s="40"/>
      <c r="E676" s="41"/>
      <c r="F676" s="42"/>
      <c r="G676" s="41"/>
      <c r="H676" s="41"/>
      <c r="I676" s="39"/>
      <c r="J676" s="39"/>
      <c r="K676" s="44"/>
      <c r="L676" s="33">
        <f t="shared" si="20"/>
        <v>0</v>
      </c>
      <c r="M676" s="45"/>
      <c r="N676" s="34">
        <f t="shared" si="21"/>
        <v>0</v>
      </c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</row>
    <row r="677" spans="1:164" x14ac:dyDescent="0.2">
      <c r="A677" s="38"/>
      <c r="B677" s="39"/>
      <c r="C677" s="40"/>
      <c r="D677" s="40"/>
      <c r="E677" s="41"/>
      <c r="F677" s="42"/>
      <c r="G677" s="41"/>
      <c r="H677" s="41"/>
      <c r="I677" s="39"/>
      <c r="J677" s="39"/>
      <c r="K677" s="44"/>
      <c r="L677" s="33">
        <f t="shared" si="20"/>
        <v>0</v>
      </c>
      <c r="M677" s="45"/>
      <c r="N677" s="34">
        <f t="shared" si="21"/>
        <v>0</v>
      </c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</row>
    <row r="678" spans="1:164" x14ac:dyDescent="0.2">
      <c r="A678" s="38"/>
      <c r="B678" s="39"/>
      <c r="C678" s="40"/>
      <c r="D678" s="40"/>
      <c r="E678" s="41"/>
      <c r="F678" s="42"/>
      <c r="G678" s="41"/>
      <c r="H678" s="41"/>
      <c r="I678" s="39"/>
      <c r="J678" s="39"/>
      <c r="K678" s="44"/>
      <c r="L678" s="33">
        <f t="shared" si="20"/>
        <v>0</v>
      </c>
      <c r="M678" s="45"/>
      <c r="N678" s="34">
        <f t="shared" si="21"/>
        <v>0</v>
      </c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</row>
    <row r="679" spans="1:164" x14ac:dyDescent="0.2">
      <c r="A679" s="38"/>
      <c r="B679" s="39"/>
      <c r="C679" s="40"/>
      <c r="D679" s="40"/>
      <c r="E679" s="41"/>
      <c r="F679" s="42"/>
      <c r="G679" s="41"/>
      <c r="H679" s="41"/>
      <c r="I679" s="39"/>
      <c r="J679" s="39"/>
      <c r="K679" s="44"/>
      <c r="L679" s="33">
        <f t="shared" si="20"/>
        <v>0</v>
      </c>
      <c r="M679" s="45"/>
      <c r="N679" s="34">
        <f t="shared" si="21"/>
        <v>0</v>
      </c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</row>
    <row r="680" spans="1:164" x14ac:dyDescent="0.2">
      <c r="A680" s="38"/>
      <c r="B680" s="39"/>
      <c r="C680" s="40"/>
      <c r="D680" s="40"/>
      <c r="E680" s="41"/>
      <c r="F680" s="42"/>
      <c r="G680" s="41"/>
      <c r="H680" s="41"/>
      <c r="I680" s="39"/>
      <c r="J680" s="39"/>
      <c r="K680" s="44"/>
      <c r="L680" s="33">
        <f t="shared" si="20"/>
        <v>0</v>
      </c>
      <c r="M680" s="45"/>
      <c r="N680" s="34">
        <f t="shared" si="21"/>
        <v>0</v>
      </c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</row>
    <row r="681" spans="1:164" x14ac:dyDescent="0.2">
      <c r="A681" s="38"/>
      <c r="B681" s="39"/>
      <c r="C681" s="40"/>
      <c r="D681" s="40"/>
      <c r="E681" s="41"/>
      <c r="F681" s="42"/>
      <c r="G681" s="41"/>
      <c r="H681" s="41"/>
      <c r="I681" s="39"/>
      <c r="J681" s="39"/>
      <c r="K681" s="44"/>
      <c r="L681" s="33">
        <f t="shared" si="20"/>
        <v>0</v>
      </c>
      <c r="M681" s="45"/>
      <c r="N681" s="34">
        <f t="shared" si="21"/>
        <v>0</v>
      </c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</row>
    <row r="682" spans="1:164" x14ac:dyDescent="0.2">
      <c r="A682" s="38"/>
      <c r="B682" s="39"/>
      <c r="C682" s="40"/>
      <c r="D682" s="40"/>
      <c r="E682" s="41"/>
      <c r="F682" s="42"/>
      <c r="G682" s="41"/>
      <c r="H682" s="41"/>
      <c r="I682" s="39"/>
      <c r="J682" s="39"/>
      <c r="K682" s="44"/>
      <c r="L682" s="33">
        <f t="shared" si="20"/>
        <v>0</v>
      </c>
      <c r="M682" s="45"/>
      <c r="N682" s="34">
        <f t="shared" si="21"/>
        <v>0</v>
      </c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</row>
    <row r="683" spans="1:164" x14ac:dyDescent="0.2">
      <c r="A683" s="38"/>
      <c r="B683" s="39"/>
      <c r="C683" s="40"/>
      <c r="D683" s="40"/>
      <c r="E683" s="41"/>
      <c r="F683" s="42"/>
      <c r="G683" s="41"/>
      <c r="H683" s="41"/>
      <c r="I683" s="39"/>
      <c r="J683" s="39"/>
      <c r="K683" s="44"/>
      <c r="L683" s="33">
        <f t="shared" si="20"/>
        <v>0</v>
      </c>
      <c r="M683" s="45"/>
      <c r="N683" s="34">
        <f t="shared" si="21"/>
        <v>0</v>
      </c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</row>
    <row r="684" spans="1:164" x14ac:dyDescent="0.2">
      <c r="A684" s="38"/>
      <c r="B684" s="39"/>
      <c r="C684" s="40"/>
      <c r="D684" s="40"/>
      <c r="E684" s="41"/>
      <c r="F684" s="42"/>
      <c r="G684" s="41"/>
      <c r="H684" s="41"/>
      <c r="I684" s="39"/>
      <c r="J684" s="39"/>
      <c r="K684" s="44"/>
      <c r="L684" s="33">
        <f t="shared" si="20"/>
        <v>0</v>
      </c>
      <c r="M684" s="45"/>
      <c r="N684" s="34">
        <f t="shared" si="21"/>
        <v>0</v>
      </c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</row>
    <row r="685" spans="1:164" x14ac:dyDescent="0.2">
      <c r="A685" s="38"/>
      <c r="B685" s="39"/>
      <c r="C685" s="40"/>
      <c r="D685" s="40"/>
      <c r="E685" s="41"/>
      <c r="F685" s="42"/>
      <c r="G685" s="41"/>
      <c r="H685" s="41"/>
      <c r="I685" s="39"/>
      <c r="J685" s="39"/>
      <c r="K685" s="44"/>
      <c r="L685" s="33">
        <f t="shared" si="20"/>
        <v>0</v>
      </c>
      <c r="M685" s="45"/>
      <c r="N685" s="34">
        <f t="shared" si="21"/>
        <v>0</v>
      </c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</row>
    <row r="686" spans="1:164" x14ac:dyDescent="0.2">
      <c r="A686" s="38"/>
      <c r="B686" s="39"/>
      <c r="C686" s="40"/>
      <c r="D686" s="40"/>
      <c r="E686" s="41"/>
      <c r="F686" s="42"/>
      <c r="G686" s="41"/>
      <c r="H686" s="41"/>
      <c r="I686" s="39"/>
      <c r="J686" s="39"/>
      <c r="K686" s="44"/>
      <c r="L686" s="33">
        <f t="shared" si="20"/>
        <v>0</v>
      </c>
      <c r="M686" s="45"/>
      <c r="N686" s="34">
        <f t="shared" si="21"/>
        <v>0</v>
      </c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</row>
    <row r="687" spans="1:164" x14ac:dyDescent="0.2">
      <c r="A687" s="38"/>
      <c r="B687" s="39"/>
      <c r="C687" s="40"/>
      <c r="D687" s="40"/>
      <c r="E687" s="41"/>
      <c r="F687" s="42"/>
      <c r="G687" s="41"/>
      <c r="H687" s="41"/>
      <c r="I687" s="39"/>
      <c r="J687" s="39"/>
      <c r="K687" s="44"/>
      <c r="L687" s="33">
        <f t="shared" si="20"/>
        <v>0</v>
      </c>
      <c r="M687" s="45"/>
      <c r="N687" s="34">
        <f t="shared" si="21"/>
        <v>0</v>
      </c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</row>
    <row r="688" spans="1:164" x14ac:dyDescent="0.2">
      <c r="A688" s="38"/>
      <c r="B688" s="39"/>
      <c r="C688" s="40"/>
      <c r="D688" s="40"/>
      <c r="E688" s="41"/>
      <c r="F688" s="42"/>
      <c r="G688" s="41"/>
      <c r="H688" s="41"/>
      <c r="I688" s="39"/>
      <c r="J688" s="39"/>
      <c r="K688" s="44"/>
      <c r="L688" s="33">
        <f t="shared" si="20"/>
        <v>0</v>
      </c>
      <c r="M688" s="45"/>
      <c r="N688" s="34">
        <f t="shared" si="21"/>
        <v>0</v>
      </c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</row>
    <row r="689" spans="1:164" x14ac:dyDescent="0.2">
      <c r="A689" s="38"/>
      <c r="B689" s="39"/>
      <c r="C689" s="40"/>
      <c r="D689" s="40"/>
      <c r="E689" s="41"/>
      <c r="F689" s="42"/>
      <c r="G689" s="41"/>
      <c r="H689" s="41"/>
      <c r="I689" s="39"/>
      <c r="J689" s="39"/>
      <c r="K689" s="44"/>
      <c r="L689" s="33">
        <f t="shared" si="20"/>
        <v>0</v>
      </c>
      <c r="M689" s="45"/>
      <c r="N689" s="34">
        <f t="shared" si="21"/>
        <v>0</v>
      </c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</row>
    <row r="690" spans="1:164" x14ac:dyDescent="0.2">
      <c r="A690" s="38"/>
      <c r="B690" s="39"/>
      <c r="C690" s="40"/>
      <c r="D690" s="40"/>
      <c r="E690" s="41"/>
      <c r="F690" s="42"/>
      <c r="G690" s="41"/>
      <c r="H690" s="41"/>
      <c r="I690" s="39"/>
      <c r="J690" s="39"/>
      <c r="K690" s="44"/>
      <c r="L690" s="33">
        <f t="shared" si="20"/>
        <v>0</v>
      </c>
      <c r="M690" s="45"/>
      <c r="N690" s="34">
        <f t="shared" si="21"/>
        <v>0</v>
      </c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</row>
    <row r="691" spans="1:164" x14ac:dyDescent="0.2">
      <c r="A691" s="38"/>
      <c r="B691" s="39"/>
      <c r="C691" s="40"/>
      <c r="D691" s="40"/>
      <c r="E691" s="41"/>
      <c r="F691" s="42"/>
      <c r="G691" s="41"/>
      <c r="H691" s="41"/>
      <c r="I691" s="39"/>
      <c r="J691" s="39"/>
      <c r="K691" s="44"/>
      <c r="L691" s="33">
        <f t="shared" si="20"/>
        <v>0</v>
      </c>
      <c r="M691" s="45"/>
      <c r="N691" s="34">
        <f t="shared" si="21"/>
        <v>0</v>
      </c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</row>
    <row r="692" spans="1:164" x14ac:dyDescent="0.2">
      <c r="A692" s="38"/>
      <c r="B692" s="39"/>
      <c r="C692" s="40"/>
      <c r="D692" s="40"/>
      <c r="E692" s="41"/>
      <c r="F692" s="42"/>
      <c r="G692" s="41"/>
      <c r="H692" s="41"/>
      <c r="I692" s="39"/>
      <c r="J692" s="39"/>
      <c r="K692" s="44"/>
      <c r="L692" s="33">
        <f t="shared" si="20"/>
        <v>0</v>
      </c>
      <c r="M692" s="45"/>
      <c r="N692" s="34">
        <f t="shared" si="21"/>
        <v>0</v>
      </c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</row>
    <row r="693" spans="1:164" x14ac:dyDescent="0.2">
      <c r="A693" s="38"/>
      <c r="B693" s="39"/>
      <c r="C693" s="40"/>
      <c r="D693" s="40"/>
      <c r="E693" s="41"/>
      <c r="F693" s="42"/>
      <c r="G693" s="41"/>
      <c r="H693" s="41"/>
      <c r="I693" s="39"/>
      <c r="J693" s="39"/>
      <c r="K693" s="44"/>
      <c r="L693" s="33">
        <f t="shared" si="20"/>
        <v>0</v>
      </c>
      <c r="M693" s="45"/>
      <c r="N693" s="34">
        <f t="shared" si="21"/>
        <v>0</v>
      </c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</row>
    <row r="694" spans="1:164" x14ac:dyDescent="0.2">
      <c r="A694" s="38"/>
      <c r="B694" s="39"/>
      <c r="C694" s="40"/>
      <c r="D694" s="40"/>
      <c r="E694" s="41"/>
      <c r="F694" s="42"/>
      <c r="G694" s="41"/>
      <c r="H694" s="41"/>
      <c r="I694" s="39"/>
      <c r="J694" s="39"/>
      <c r="K694" s="44"/>
      <c r="L694" s="33">
        <f t="shared" si="20"/>
        <v>0</v>
      </c>
      <c r="M694" s="45"/>
      <c r="N694" s="34">
        <f t="shared" si="21"/>
        <v>0</v>
      </c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</row>
    <row r="695" spans="1:164" x14ac:dyDescent="0.2">
      <c r="A695" s="38"/>
      <c r="B695" s="39"/>
      <c r="C695" s="40"/>
      <c r="D695" s="40"/>
      <c r="E695" s="41"/>
      <c r="F695" s="42"/>
      <c r="G695" s="41"/>
      <c r="H695" s="41"/>
      <c r="I695" s="39"/>
      <c r="J695" s="39"/>
      <c r="K695" s="44"/>
      <c r="L695" s="33">
        <f t="shared" si="20"/>
        <v>0</v>
      </c>
      <c r="M695" s="45"/>
      <c r="N695" s="34">
        <f t="shared" si="21"/>
        <v>0</v>
      </c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</row>
    <row r="696" spans="1:164" x14ac:dyDescent="0.2">
      <c r="A696" s="38"/>
      <c r="B696" s="39"/>
      <c r="C696" s="40"/>
      <c r="D696" s="40"/>
      <c r="E696" s="41"/>
      <c r="F696" s="42"/>
      <c r="G696" s="41"/>
      <c r="H696" s="41"/>
      <c r="I696" s="39"/>
      <c r="J696" s="39"/>
      <c r="K696" s="44"/>
      <c r="L696" s="33">
        <f t="shared" si="20"/>
        <v>0</v>
      </c>
      <c r="M696" s="45"/>
      <c r="N696" s="34">
        <f t="shared" si="21"/>
        <v>0</v>
      </c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</row>
    <row r="697" spans="1:164" x14ac:dyDescent="0.2">
      <c r="A697" s="38"/>
      <c r="B697" s="39"/>
      <c r="C697" s="40"/>
      <c r="D697" s="40"/>
      <c r="E697" s="41"/>
      <c r="F697" s="42"/>
      <c r="G697" s="41"/>
      <c r="H697" s="41"/>
      <c r="I697" s="39"/>
      <c r="J697" s="39"/>
      <c r="K697" s="44"/>
      <c r="L697" s="33">
        <f t="shared" si="20"/>
        <v>0</v>
      </c>
      <c r="M697" s="45"/>
      <c r="N697" s="34">
        <f t="shared" si="21"/>
        <v>0</v>
      </c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</row>
    <row r="698" spans="1:164" x14ac:dyDescent="0.2">
      <c r="A698" s="38"/>
      <c r="B698" s="39"/>
      <c r="C698" s="40"/>
      <c r="D698" s="40"/>
      <c r="E698" s="41"/>
      <c r="F698" s="42"/>
      <c r="G698" s="41"/>
      <c r="H698" s="41"/>
      <c r="I698" s="39"/>
      <c r="J698" s="39"/>
      <c r="K698" s="44"/>
      <c r="L698" s="33">
        <f t="shared" si="20"/>
        <v>0</v>
      </c>
      <c r="M698" s="45"/>
      <c r="N698" s="34">
        <f t="shared" si="21"/>
        <v>0</v>
      </c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</row>
    <row r="699" spans="1:164" x14ac:dyDescent="0.2">
      <c r="A699" s="38"/>
      <c r="B699" s="39"/>
      <c r="C699" s="40"/>
      <c r="D699" s="40"/>
      <c r="E699" s="41"/>
      <c r="F699" s="42"/>
      <c r="G699" s="41"/>
      <c r="H699" s="41"/>
      <c r="I699" s="39"/>
      <c r="J699" s="39"/>
      <c r="K699" s="44"/>
      <c r="L699" s="33">
        <f t="shared" si="20"/>
        <v>0</v>
      </c>
      <c r="M699" s="45"/>
      <c r="N699" s="34">
        <f t="shared" si="21"/>
        <v>0</v>
      </c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</row>
    <row r="700" spans="1:164" x14ac:dyDescent="0.2">
      <c r="A700" s="38"/>
      <c r="B700" s="39"/>
      <c r="C700" s="40"/>
      <c r="D700" s="40"/>
      <c r="E700" s="41"/>
      <c r="F700" s="42"/>
      <c r="G700" s="41"/>
      <c r="H700" s="41"/>
      <c r="I700" s="39"/>
      <c r="J700" s="39"/>
      <c r="K700" s="44"/>
      <c r="L700" s="33">
        <f t="shared" si="20"/>
        <v>0</v>
      </c>
      <c r="M700" s="45"/>
      <c r="N700" s="34">
        <f t="shared" si="21"/>
        <v>0</v>
      </c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</row>
    <row r="701" spans="1:164" x14ac:dyDescent="0.2">
      <c r="A701" s="38"/>
      <c r="B701" s="39"/>
      <c r="C701" s="40"/>
      <c r="D701" s="40"/>
      <c r="E701" s="41"/>
      <c r="F701" s="42"/>
      <c r="G701" s="41"/>
      <c r="H701" s="41"/>
      <c r="I701" s="39"/>
      <c r="J701" s="39"/>
      <c r="K701" s="44"/>
      <c r="L701" s="33">
        <f t="shared" si="20"/>
        <v>0</v>
      </c>
      <c r="M701" s="45"/>
      <c r="N701" s="34">
        <f t="shared" si="21"/>
        <v>0</v>
      </c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</row>
    <row r="702" spans="1:164" x14ac:dyDescent="0.2">
      <c r="A702" s="38"/>
      <c r="B702" s="39"/>
      <c r="C702" s="40"/>
      <c r="D702" s="40"/>
      <c r="E702" s="41"/>
      <c r="F702" s="42"/>
      <c r="G702" s="41"/>
      <c r="H702" s="41"/>
      <c r="I702" s="39"/>
      <c r="J702" s="39"/>
      <c r="K702" s="44"/>
      <c r="L702" s="33">
        <f t="shared" si="20"/>
        <v>0</v>
      </c>
      <c r="M702" s="45"/>
      <c r="N702" s="34">
        <f t="shared" si="21"/>
        <v>0</v>
      </c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</row>
    <row r="703" spans="1:164" x14ac:dyDescent="0.2">
      <c r="A703" s="38"/>
      <c r="B703" s="39"/>
      <c r="C703" s="40"/>
      <c r="D703" s="40"/>
      <c r="E703" s="41"/>
      <c r="F703" s="42"/>
      <c r="G703" s="41"/>
      <c r="H703" s="41"/>
      <c r="I703" s="39"/>
      <c r="J703" s="39"/>
      <c r="K703" s="44"/>
      <c r="L703" s="33">
        <f t="shared" si="20"/>
        <v>0</v>
      </c>
      <c r="M703" s="45"/>
      <c r="N703" s="34">
        <f t="shared" si="21"/>
        <v>0</v>
      </c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</row>
    <row r="704" spans="1:164" x14ac:dyDescent="0.2">
      <c r="A704" s="38"/>
      <c r="B704" s="39"/>
      <c r="C704" s="40"/>
      <c r="D704" s="40"/>
      <c r="E704" s="41"/>
      <c r="F704" s="42"/>
      <c r="G704" s="41"/>
      <c r="H704" s="41"/>
      <c r="I704" s="39"/>
      <c r="J704" s="39"/>
      <c r="K704" s="44"/>
      <c r="L704" s="33">
        <f t="shared" si="20"/>
        <v>0</v>
      </c>
      <c r="M704" s="45"/>
      <c r="N704" s="34">
        <f t="shared" si="21"/>
        <v>0</v>
      </c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</row>
    <row r="705" spans="1:164" x14ac:dyDescent="0.2">
      <c r="A705" s="38"/>
      <c r="B705" s="39"/>
      <c r="C705" s="40"/>
      <c r="D705" s="40"/>
      <c r="E705" s="41"/>
      <c r="F705" s="42"/>
      <c r="G705" s="41"/>
      <c r="H705" s="41"/>
      <c r="I705" s="39"/>
      <c r="J705" s="39"/>
      <c r="K705" s="44"/>
      <c r="L705" s="33">
        <f t="shared" si="20"/>
        <v>0</v>
      </c>
      <c r="M705" s="45"/>
      <c r="N705" s="34">
        <f t="shared" si="21"/>
        <v>0</v>
      </c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</row>
    <row r="706" spans="1:164" x14ac:dyDescent="0.2">
      <c r="A706" s="38"/>
      <c r="B706" s="39"/>
      <c r="C706" s="40"/>
      <c r="D706" s="40"/>
      <c r="E706" s="41"/>
      <c r="F706" s="42"/>
      <c r="G706" s="41"/>
      <c r="H706" s="41"/>
      <c r="I706" s="39"/>
      <c r="J706" s="39"/>
      <c r="K706" s="44"/>
      <c r="L706" s="33">
        <f t="shared" si="20"/>
        <v>0</v>
      </c>
      <c r="M706" s="45"/>
      <c r="N706" s="34">
        <f t="shared" si="21"/>
        <v>0</v>
      </c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</row>
    <row r="707" spans="1:164" x14ac:dyDescent="0.2">
      <c r="A707" s="38"/>
      <c r="B707" s="39"/>
      <c r="C707" s="40"/>
      <c r="D707" s="40"/>
      <c r="E707" s="41"/>
      <c r="F707" s="42"/>
      <c r="G707" s="41"/>
      <c r="H707" s="41"/>
      <c r="I707" s="39"/>
      <c r="J707" s="39"/>
      <c r="K707" s="44"/>
      <c r="L707" s="33">
        <f t="shared" si="20"/>
        <v>0</v>
      </c>
      <c r="M707" s="45"/>
      <c r="N707" s="34">
        <f t="shared" si="21"/>
        <v>0</v>
      </c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</row>
    <row r="708" spans="1:164" x14ac:dyDescent="0.2">
      <c r="A708" s="38"/>
      <c r="B708" s="39"/>
      <c r="C708" s="40"/>
      <c r="D708" s="40"/>
      <c r="E708" s="41"/>
      <c r="F708" s="42"/>
      <c r="G708" s="41"/>
      <c r="H708" s="41"/>
      <c r="I708" s="39"/>
      <c r="J708" s="39"/>
      <c r="K708" s="44"/>
      <c r="L708" s="33">
        <f t="shared" si="20"/>
        <v>0</v>
      </c>
      <c r="M708" s="45"/>
      <c r="N708" s="34">
        <f t="shared" si="21"/>
        <v>0</v>
      </c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</row>
    <row r="709" spans="1:164" x14ac:dyDescent="0.2">
      <c r="A709" s="38"/>
      <c r="B709" s="39"/>
      <c r="C709" s="40"/>
      <c r="D709" s="40"/>
      <c r="E709" s="41"/>
      <c r="F709" s="42"/>
      <c r="G709" s="41"/>
      <c r="H709" s="41"/>
      <c r="I709" s="39"/>
      <c r="J709" s="39"/>
      <c r="K709" s="44"/>
      <c r="L709" s="33">
        <f t="shared" si="20"/>
        <v>0</v>
      </c>
      <c r="M709" s="45"/>
      <c r="N709" s="34">
        <f t="shared" si="21"/>
        <v>0</v>
      </c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</row>
    <row r="710" spans="1:164" x14ac:dyDescent="0.2">
      <c r="A710" s="38"/>
      <c r="B710" s="39"/>
      <c r="C710" s="40"/>
      <c r="D710" s="40"/>
      <c r="E710" s="41"/>
      <c r="F710" s="42"/>
      <c r="G710" s="41"/>
      <c r="H710" s="41"/>
      <c r="I710" s="39"/>
      <c r="J710" s="39"/>
      <c r="K710" s="44"/>
      <c r="L710" s="33">
        <f t="shared" si="20"/>
        <v>0</v>
      </c>
      <c r="M710" s="45"/>
      <c r="N710" s="34">
        <f t="shared" si="21"/>
        <v>0</v>
      </c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</row>
    <row r="711" spans="1:164" x14ac:dyDescent="0.2">
      <c r="A711" s="38"/>
      <c r="B711" s="39"/>
      <c r="C711" s="40"/>
      <c r="D711" s="40"/>
      <c r="E711" s="41"/>
      <c r="F711" s="42"/>
      <c r="G711" s="41"/>
      <c r="H711" s="41"/>
      <c r="I711" s="39"/>
      <c r="J711" s="39"/>
      <c r="K711" s="44"/>
      <c r="L711" s="33">
        <f t="shared" si="20"/>
        <v>0</v>
      </c>
      <c r="M711" s="45"/>
      <c r="N711" s="34">
        <f t="shared" si="21"/>
        <v>0</v>
      </c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</row>
    <row r="712" spans="1:164" x14ac:dyDescent="0.2">
      <c r="A712" s="38"/>
      <c r="B712" s="39"/>
      <c r="C712" s="40"/>
      <c r="D712" s="40"/>
      <c r="E712" s="41"/>
      <c r="F712" s="42"/>
      <c r="G712" s="41"/>
      <c r="H712" s="41"/>
      <c r="I712" s="39"/>
      <c r="J712" s="39"/>
      <c r="K712" s="44"/>
      <c r="L712" s="33">
        <f t="shared" si="20"/>
        <v>0</v>
      </c>
      <c r="M712" s="45"/>
      <c r="N712" s="34">
        <f t="shared" si="21"/>
        <v>0</v>
      </c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</row>
    <row r="713" spans="1:164" x14ac:dyDescent="0.2">
      <c r="A713" s="38"/>
      <c r="B713" s="39"/>
      <c r="C713" s="40"/>
      <c r="D713" s="40"/>
      <c r="E713" s="41"/>
      <c r="F713" s="42"/>
      <c r="G713" s="41"/>
      <c r="H713" s="41"/>
      <c r="I713" s="39"/>
      <c r="J713" s="39"/>
      <c r="K713" s="44"/>
      <c r="L713" s="33">
        <f t="shared" si="20"/>
        <v>0</v>
      </c>
      <c r="M713" s="45"/>
      <c r="N713" s="34">
        <f t="shared" si="21"/>
        <v>0</v>
      </c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</row>
    <row r="714" spans="1:164" x14ac:dyDescent="0.2">
      <c r="A714" s="38"/>
      <c r="B714" s="39"/>
      <c r="C714" s="40"/>
      <c r="D714" s="40"/>
      <c r="E714" s="41"/>
      <c r="F714" s="42"/>
      <c r="G714" s="41"/>
      <c r="H714" s="41"/>
      <c r="I714" s="39"/>
      <c r="J714" s="39"/>
      <c r="K714" s="44"/>
      <c r="L714" s="33">
        <f t="shared" si="20"/>
        <v>0</v>
      </c>
      <c r="M714" s="45"/>
      <c r="N714" s="34">
        <f t="shared" si="21"/>
        <v>0</v>
      </c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</row>
    <row r="715" spans="1:164" x14ac:dyDescent="0.2">
      <c r="A715" s="38"/>
      <c r="B715" s="39"/>
      <c r="C715" s="40"/>
      <c r="D715" s="40"/>
      <c r="E715" s="41"/>
      <c r="F715" s="42"/>
      <c r="G715" s="41"/>
      <c r="H715" s="41"/>
      <c r="I715" s="39"/>
      <c r="J715" s="39"/>
      <c r="K715" s="44"/>
      <c r="L715" s="33">
        <f t="shared" si="20"/>
        <v>0</v>
      </c>
      <c r="M715" s="45"/>
      <c r="N715" s="34">
        <f t="shared" si="21"/>
        <v>0</v>
      </c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</row>
    <row r="716" spans="1:164" x14ac:dyDescent="0.2">
      <c r="A716" s="38"/>
      <c r="B716" s="39"/>
      <c r="C716" s="40"/>
      <c r="D716" s="40"/>
      <c r="E716" s="41"/>
      <c r="F716" s="42"/>
      <c r="G716" s="41"/>
      <c r="H716" s="41"/>
      <c r="I716" s="39"/>
      <c r="J716" s="39"/>
      <c r="K716" s="44"/>
      <c r="L716" s="33">
        <f t="shared" si="20"/>
        <v>0</v>
      </c>
      <c r="M716" s="45"/>
      <c r="N716" s="34">
        <f t="shared" si="21"/>
        <v>0</v>
      </c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</row>
    <row r="717" spans="1:164" x14ac:dyDescent="0.2">
      <c r="A717" s="38"/>
      <c r="B717" s="39"/>
      <c r="C717" s="40"/>
      <c r="D717" s="40"/>
      <c r="E717" s="41"/>
      <c r="F717" s="42"/>
      <c r="G717" s="41"/>
      <c r="H717" s="41"/>
      <c r="I717" s="39"/>
      <c r="J717" s="39"/>
      <c r="K717" s="44"/>
      <c r="L717" s="33">
        <f t="shared" si="20"/>
        <v>0</v>
      </c>
      <c r="M717" s="45"/>
      <c r="N717" s="34">
        <f t="shared" si="21"/>
        <v>0</v>
      </c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</row>
    <row r="718" spans="1:164" x14ac:dyDescent="0.2">
      <c r="A718" s="38"/>
      <c r="B718" s="39"/>
      <c r="C718" s="40"/>
      <c r="D718" s="40"/>
      <c r="E718" s="41"/>
      <c r="F718" s="42"/>
      <c r="G718" s="41"/>
      <c r="H718" s="41"/>
      <c r="I718" s="39"/>
      <c r="J718" s="39"/>
      <c r="K718" s="44"/>
      <c r="L718" s="33">
        <f t="shared" si="20"/>
        <v>0</v>
      </c>
      <c r="M718" s="45"/>
      <c r="N718" s="34">
        <f t="shared" si="21"/>
        <v>0</v>
      </c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</row>
    <row r="719" spans="1:164" x14ac:dyDescent="0.2">
      <c r="A719" s="38"/>
      <c r="B719" s="39"/>
      <c r="C719" s="40"/>
      <c r="D719" s="40"/>
      <c r="E719" s="41"/>
      <c r="F719" s="42"/>
      <c r="G719" s="41"/>
      <c r="H719" s="41"/>
      <c r="I719" s="39"/>
      <c r="J719" s="39"/>
      <c r="K719" s="44"/>
      <c r="L719" s="33">
        <f t="shared" si="20"/>
        <v>0</v>
      </c>
      <c r="M719" s="45"/>
      <c r="N719" s="34">
        <f t="shared" si="21"/>
        <v>0</v>
      </c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</row>
    <row r="720" spans="1:164" x14ac:dyDescent="0.2">
      <c r="A720" s="38"/>
      <c r="B720" s="39"/>
      <c r="C720" s="40"/>
      <c r="D720" s="40"/>
      <c r="E720" s="41"/>
      <c r="F720" s="42"/>
      <c r="G720" s="41"/>
      <c r="H720" s="41"/>
      <c r="I720" s="39"/>
      <c r="J720" s="39"/>
      <c r="K720" s="44"/>
      <c r="L720" s="33">
        <f t="shared" si="20"/>
        <v>0</v>
      </c>
      <c r="M720" s="45"/>
      <c r="N720" s="34">
        <f t="shared" si="21"/>
        <v>0</v>
      </c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</row>
    <row r="721" spans="1:164" x14ac:dyDescent="0.2">
      <c r="A721" s="38"/>
      <c r="B721" s="39"/>
      <c r="C721" s="40"/>
      <c r="D721" s="40"/>
      <c r="E721" s="41"/>
      <c r="F721" s="42"/>
      <c r="G721" s="41"/>
      <c r="H721" s="41"/>
      <c r="I721" s="39"/>
      <c r="J721" s="39"/>
      <c r="K721" s="44"/>
      <c r="L721" s="33">
        <f t="shared" si="20"/>
        <v>0</v>
      </c>
      <c r="M721" s="45"/>
      <c r="N721" s="34">
        <f t="shared" si="21"/>
        <v>0</v>
      </c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</row>
    <row r="722" spans="1:164" x14ac:dyDescent="0.2">
      <c r="A722" s="38"/>
      <c r="B722" s="39"/>
      <c r="C722" s="40"/>
      <c r="D722" s="40"/>
      <c r="E722" s="41"/>
      <c r="F722" s="42"/>
      <c r="G722" s="41"/>
      <c r="H722" s="41"/>
      <c r="I722" s="39"/>
      <c r="J722" s="39"/>
      <c r="K722" s="44"/>
      <c r="L722" s="33">
        <f t="shared" si="20"/>
        <v>0</v>
      </c>
      <c r="M722" s="45"/>
      <c r="N722" s="34">
        <f t="shared" si="21"/>
        <v>0</v>
      </c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</row>
    <row r="723" spans="1:164" x14ac:dyDescent="0.2">
      <c r="A723" s="38"/>
      <c r="B723" s="39"/>
      <c r="C723" s="40"/>
      <c r="D723" s="40"/>
      <c r="E723" s="41"/>
      <c r="F723" s="42"/>
      <c r="G723" s="41"/>
      <c r="H723" s="41"/>
      <c r="I723" s="39"/>
      <c r="J723" s="39"/>
      <c r="K723" s="44"/>
      <c r="L723" s="33">
        <f t="shared" si="20"/>
        <v>0</v>
      </c>
      <c r="M723" s="45"/>
      <c r="N723" s="34">
        <f t="shared" si="21"/>
        <v>0</v>
      </c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</row>
    <row r="724" spans="1:164" x14ac:dyDescent="0.2">
      <c r="A724" s="38"/>
      <c r="B724" s="39"/>
      <c r="C724" s="40"/>
      <c r="D724" s="40"/>
      <c r="E724" s="41"/>
      <c r="F724" s="42"/>
      <c r="G724" s="41"/>
      <c r="H724" s="41"/>
      <c r="I724" s="39"/>
      <c r="J724" s="39"/>
      <c r="K724" s="44"/>
      <c r="L724" s="33">
        <f t="shared" si="20"/>
        <v>0</v>
      </c>
      <c r="M724" s="45"/>
      <c r="N724" s="34">
        <f t="shared" si="21"/>
        <v>0</v>
      </c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</row>
    <row r="725" spans="1:164" x14ac:dyDescent="0.2">
      <c r="A725" s="38"/>
      <c r="B725" s="39"/>
      <c r="C725" s="40"/>
      <c r="D725" s="40"/>
      <c r="E725" s="41"/>
      <c r="F725" s="42"/>
      <c r="G725" s="41"/>
      <c r="H725" s="41"/>
      <c r="I725" s="39"/>
      <c r="J725" s="39"/>
      <c r="K725" s="44"/>
      <c r="L725" s="33">
        <f t="shared" si="20"/>
        <v>0</v>
      </c>
      <c r="M725" s="45"/>
      <c r="N725" s="34">
        <f t="shared" si="21"/>
        <v>0</v>
      </c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</row>
    <row r="726" spans="1:164" x14ac:dyDescent="0.2">
      <c r="A726" s="38"/>
      <c r="B726" s="39"/>
      <c r="C726" s="40"/>
      <c r="D726" s="40"/>
      <c r="E726" s="41"/>
      <c r="F726" s="42"/>
      <c r="G726" s="41"/>
      <c r="H726" s="41"/>
      <c r="I726" s="39"/>
      <c r="J726" s="39"/>
      <c r="K726" s="44"/>
      <c r="L726" s="33">
        <f t="shared" ref="L726:L789" si="22">MIN(A726,SUM(O726:FH726))</f>
        <v>0</v>
      </c>
      <c r="M726" s="45"/>
      <c r="N726" s="34">
        <f t="shared" ref="N726:N789" si="23">(L726*M726)</f>
        <v>0</v>
      </c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</row>
    <row r="727" spans="1:164" x14ac:dyDescent="0.2">
      <c r="A727" s="38"/>
      <c r="B727" s="39"/>
      <c r="C727" s="40"/>
      <c r="D727" s="40"/>
      <c r="E727" s="41"/>
      <c r="F727" s="42"/>
      <c r="G727" s="41"/>
      <c r="H727" s="41"/>
      <c r="I727" s="39"/>
      <c r="J727" s="39"/>
      <c r="K727" s="44"/>
      <c r="L727" s="33">
        <f t="shared" si="22"/>
        <v>0</v>
      </c>
      <c r="M727" s="45"/>
      <c r="N727" s="34">
        <f t="shared" si="23"/>
        <v>0</v>
      </c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</row>
    <row r="728" spans="1:164" x14ac:dyDescent="0.2">
      <c r="A728" s="38"/>
      <c r="B728" s="39"/>
      <c r="C728" s="40"/>
      <c r="D728" s="40"/>
      <c r="E728" s="41"/>
      <c r="F728" s="42"/>
      <c r="G728" s="41"/>
      <c r="H728" s="41"/>
      <c r="I728" s="39"/>
      <c r="J728" s="39"/>
      <c r="K728" s="44"/>
      <c r="L728" s="33">
        <f t="shared" si="22"/>
        <v>0</v>
      </c>
      <c r="M728" s="45"/>
      <c r="N728" s="34">
        <f t="shared" si="23"/>
        <v>0</v>
      </c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</row>
    <row r="729" spans="1:164" x14ac:dyDescent="0.2">
      <c r="A729" s="38"/>
      <c r="B729" s="39"/>
      <c r="C729" s="40"/>
      <c r="D729" s="40"/>
      <c r="E729" s="41"/>
      <c r="F729" s="42"/>
      <c r="G729" s="41"/>
      <c r="H729" s="41"/>
      <c r="I729" s="39"/>
      <c r="J729" s="39"/>
      <c r="K729" s="44"/>
      <c r="L729" s="33">
        <f t="shared" si="22"/>
        <v>0</v>
      </c>
      <c r="M729" s="45"/>
      <c r="N729" s="34">
        <f t="shared" si="23"/>
        <v>0</v>
      </c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</row>
    <row r="730" spans="1:164" x14ac:dyDescent="0.2">
      <c r="A730" s="38"/>
      <c r="B730" s="39"/>
      <c r="C730" s="40"/>
      <c r="D730" s="40"/>
      <c r="E730" s="41"/>
      <c r="F730" s="42"/>
      <c r="G730" s="41"/>
      <c r="H730" s="41"/>
      <c r="I730" s="39"/>
      <c r="J730" s="39"/>
      <c r="K730" s="44"/>
      <c r="L730" s="33">
        <f t="shared" si="22"/>
        <v>0</v>
      </c>
      <c r="M730" s="45"/>
      <c r="N730" s="34">
        <f t="shared" si="23"/>
        <v>0</v>
      </c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</row>
    <row r="731" spans="1:164" x14ac:dyDescent="0.2">
      <c r="A731" s="38"/>
      <c r="B731" s="39"/>
      <c r="C731" s="40"/>
      <c r="D731" s="40"/>
      <c r="E731" s="41"/>
      <c r="F731" s="42"/>
      <c r="G731" s="41"/>
      <c r="H731" s="41"/>
      <c r="I731" s="39"/>
      <c r="J731" s="39"/>
      <c r="K731" s="44"/>
      <c r="L731" s="33">
        <f t="shared" si="22"/>
        <v>0</v>
      </c>
      <c r="M731" s="45"/>
      <c r="N731" s="34">
        <f t="shared" si="23"/>
        <v>0</v>
      </c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</row>
    <row r="732" spans="1:164" x14ac:dyDescent="0.2">
      <c r="A732" s="38"/>
      <c r="B732" s="39"/>
      <c r="C732" s="40"/>
      <c r="D732" s="40"/>
      <c r="E732" s="41"/>
      <c r="F732" s="42"/>
      <c r="G732" s="41"/>
      <c r="H732" s="41"/>
      <c r="I732" s="39"/>
      <c r="J732" s="39"/>
      <c r="K732" s="44"/>
      <c r="L732" s="33">
        <f t="shared" si="22"/>
        <v>0</v>
      </c>
      <c r="M732" s="45"/>
      <c r="N732" s="34">
        <f t="shared" si="23"/>
        <v>0</v>
      </c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</row>
    <row r="733" spans="1:164" x14ac:dyDescent="0.2">
      <c r="A733" s="38"/>
      <c r="B733" s="39"/>
      <c r="C733" s="40"/>
      <c r="D733" s="40"/>
      <c r="E733" s="41"/>
      <c r="F733" s="42"/>
      <c r="G733" s="41"/>
      <c r="H733" s="41"/>
      <c r="I733" s="39"/>
      <c r="J733" s="39"/>
      <c r="K733" s="44"/>
      <c r="L733" s="33">
        <f t="shared" si="22"/>
        <v>0</v>
      </c>
      <c r="M733" s="45"/>
      <c r="N733" s="34">
        <f t="shared" si="23"/>
        <v>0</v>
      </c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</row>
    <row r="734" spans="1:164" x14ac:dyDescent="0.2">
      <c r="A734" s="38"/>
      <c r="B734" s="39"/>
      <c r="C734" s="40"/>
      <c r="D734" s="40"/>
      <c r="E734" s="41"/>
      <c r="F734" s="42"/>
      <c r="G734" s="41"/>
      <c r="H734" s="41"/>
      <c r="I734" s="39"/>
      <c r="J734" s="39"/>
      <c r="K734" s="44"/>
      <c r="L734" s="33">
        <f t="shared" si="22"/>
        <v>0</v>
      </c>
      <c r="M734" s="45"/>
      <c r="N734" s="34">
        <f t="shared" si="23"/>
        <v>0</v>
      </c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</row>
    <row r="735" spans="1:164" x14ac:dyDescent="0.2">
      <c r="A735" s="38"/>
      <c r="B735" s="39"/>
      <c r="C735" s="40"/>
      <c r="D735" s="40"/>
      <c r="E735" s="41"/>
      <c r="F735" s="42"/>
      <c r="G735" s="41"/>
      <c r="H735" s="41"/>
      <c r="I735" s="39"/>
      <c r="J735" s="39"/>
      <c r="K735" s="44"/>
      <c r="L735" s="33">
        <f t="shared" si="22"/>
        <v>0</v>
      </c>
      <c r="M735" s="45"/>
      <c r="N735" s="34">
        <f t="shared" si="23"/>
        <v>0</v>
      </c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</row>
    <row r="736" spans="1:164" x14ac:dyDescent="0.2">
      <c r="A736" s="38"/>
      <c r="B736" s="39"/>
      <c r="C736" s="40"/>
      <c r="D736" s="40"/>
      <c r="E736" s="41"/>
      <c r="F736" s="42"/>
      <c r="G736" s="41"/>
      <c r="H736" s="41"/>
      <c r="I736" s="39"/>
      <c r="J736" s="39"/>
      <c r="K736" s="44"/>
      <c r="L736" s="33">
        <f t="shared" si="22"/>
        <v>0</v>
      </c>
      <c r="M736" s="45"/>
      <c r="N736" s="34">
        <f t="shared" si="23"/>
        <v>0</v>
      </c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</row>
    <row r="737" spans="1:164" x14ac:dyDescent="0.2">
      <c r="A737" s="38"/>
      <c r="B737" s="39"/>
      <c r="C737" s="40"/>
      <c r="D737" s="40"/>
      <c r="E737" s="41"/>
      <c r="F737" s="42"/>
      <c r="G737" s="41"/>
      <c r="H737" s="41"/>
      <c r="I737" s="39"/>
      <c r="J737" s="39"/>
      <c r="K737" s="44"/>
      <c r="L737" s="33">
        <f t="shared" si="22"/>
        <v>0</v>
      </c>
      <c r="M737" s="45"/>
      <c r="N737" s="34">
        <f t="shared" si="23"/>
        <v>0</v>
      </c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</row>
    <row r="738" spans="1:164" x14ac:dyDescent="0.2">
      <c r="A738" s="38"/>
      <c r="B738" s="39"/>
      <c r="C738" s="40"/>
      <c r="D738" s="40"/>
      <c r="E738" s="41"/>
      <c r="F738" s="42"/>
      <c r="G738" s="41"/>
      <c r="H738" s="41"/>
      <c r="I738" s="39"/>
      <c r="J738" s="39"/>
      <c r="K738" s="44"/>
      <c r="L738" s="33">
        <f t="shared" si="22"/>
        <v>0</v>
      </c>
      <c r="M738" s="45"/>
      <c r="N738" s="34">
        <f t="shared" si="23"/>
        <v>0</v>
      </c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</row>
    <row r="739" spans="1:164" x14ac:dyDescent="0.2">
      <c r="A739" s="38"/>
      <c r="B739" s="39"/>
      <c r="C739" s="40"/>
      <c r="D739" s="40"/>
      <c r="E739" s="41"/>
      <c r="F739" s="42"/>
      <c r="G739" s="41"/>
      <c r="H739" s="41"/>
      <c r="I739" s="39"/>
      <c r="J739" s="39"/>
      <c r="K739" s="44"/>
      <c r="L739" s="33">
        <f t="shared" si="22"/>
        <v>0</v>
      </c>
      <c r="M739" s="45"/>
      <c r="N739" s="34">
        <f t="shared" si="23"/>
        <v>0</v>
      </c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</row>
    <row r="740" spans="1:164" x14ac:dyDescent="0.2">
      <c r="A740" s="38"/>
      <c r="B740" s="39"/>
      <c r="C740" s="40"/>
      <c r="D740" s="40"/>
      <c r="E740" s="41"/>
      <c r="F740" s="42"/>
      <c r="G740" s="41"/>
      <c r="H740" s="41"/>
      <c r="I740" s="39"/>
      <c r="J740" s="39"/>
      <c r="K740" s="44"/>
      <c r="L740" s="33">
        <f t="shared" si="22"/>
        <v>0</v>
      </c>
      <c r="M740" s="45"/>
      <c r="N740" s="34">
        <f t="shared" si="23"/>
        <v>0</v>
      </c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</row>
    <row r="741" spans="1:164" x14ac:dyDescent="0.2">
      <c r="A741" s="38"/>
      <c r="B741" s="39"/>
      <c r="C741" s="40"/>
      <c r="D741" s="40"/>
      <c r="E741" s="41"/>
      <c r="F741" s="42"/>
      <c r="G741" s="41"/>
      <c r="H741" s="41"/>
      <c r="I741" s="39"/>
      <c r="J741" s="39"/>
      <c r="K741" s="44"/>
      <c r="L741" s="33">
        <f t="shared" si="22"/>
        <v>0</v>
      </c>
      <c r="M741" s="45"/>
      <c r="N741" s="34">
        <f t="shared" si="23"/>
        <v>0</v>
      </c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</row>
    <row r="742" spans="1:164" x14ac:dyDescent="0.2">
      <c r="A742" s="38"/>
      <c r="B742" s="39"/>
      <c r="C742" s="40"/>
      <c r="D742" s="40"/>
      <c r="E742" s="41"/>
      <c r="F742" s="42"/>
      <c r="G742" s="41"/>
      <c r="H742" s="41"/>
      <c r="I742" s="39"/>
      <c r="J742" s="39"/>
      <c r="K742" s="44"/>
      <c r="L742" s="33">
        <f t="shared" si="22"/>
        <v>0</v>
      </c>
      <c r="M742" s="45"/>
      <c r="N742" s="34">
        <f t="shared" si="23"/>
        <v>0</v>
      </c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</row>
    <row r="743" spans="1:164" x14ac:dyDescent="0.2">
      <c r="A743" s="38"/>
      <c r="B743" s="39"/>
      <c r="C743" s="40"/>
      <c r="D743" s="40"/>
      <c r="E743" s="41"/>
      <c r="F743" s="42"/>
      <c r="G743" s="41"/>
      <c r="H743" s="41"/>
      <c r="I743" s="39"/>
      <c r="J743" s="39"/>
      <c r="K743" s="44"/>
      <c r="L743" s="33">
        <f t="shared" si="22"/>
        <v>0</v>
      </c>
      <c r="M743" s="45"/>
      <c r="N743" s="34">
        <f t="shared" si="23"/>
        <v>0</v>
      </c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</row>
    <row r="744" spans="1:164" x14ac:dyDescent="0.2">
      <c r="A744" s="38"/>
      <c r="B744" s="39"/>
      <c r="C744" s="40"/>
      <c r="D744" s="40"/>
      <c r="E744" s="41"/>
      <c r="F744" s="42"/>
      <c r="G744" s="41"/>
      <c r="H744" s="41"/>
      <c r="I744" s="39"/>
      <c r="J744" s="39"/>
      <c r="K744" s="44"/>
      <c r="L744" s="33">
        <f t="shared" si="22"/>
        <v>0</v>
      </c>
      <c r="M744" s="45"/>
      <c r="N744" s="34">
        <f t="shared" si="23"/>
        <v>0</v>
      </c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</row>
    <row r="745" spans="1:164" x14ac:dyDescent="0.2">
      <c r="A745" s="38"/>
      <c r="B745" s="39"/>
      <c r="C745" s="40"/>
      <c r="D745" s="40"/>
      <c r="E745" s="41"/>
      <c r="F745" s="42"/>
      <c r="G745" s="41"/>
      <c r="H745" s="41"/>
      <c r="I745" s="39"/>
      <c r="J745" s="39"/>
      <c r="K745" s="44"/>
      <c r="L745" s="33">
        <f t="shared" si="22"/>
        <v>0</v>
      </c>
      <c r="M745" s="45"/>
      <c r="N745" s="34">
        <f t="shared" si="23"/>
        <v>0</v>
      </c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</row>
    <row r="746" spans="1:164" x14ac:dyDescent="0.2">
      <c r="A746" s="38"/>
      <c r="B746" s="39"/>
      <c r="C746" s="40"/>
      <c r="D746" s="40"/>
      <c r="E746" s="41"/>
      <c r="F746" s="42"/>
      <c r="G746" s="41"/>
      <c r="H746" s="41"/>
      <c r="I746" s="39"/>
      <c r="J746" s="39"/>
      <c r="K746" s="44"/>
      <c r="L746" s="33">
        <f t="shared" si="22"/>
        <v>0</v>
      </c>
      <c r="M746" s="45"/>
      <c r="N746" s="34">
        <f t="shared" si="23"/>
        <v>0</v>
      </c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</row>
    <row r="747" spans="1:164" x14ac:dyDescent="0.2">
      <c r="A747" s="38"/>
      <c r="B747" s="39"/>
      <c r="C747" s="40"/>
      <c r="D747" s="40"/>
      <c r="E747" s="41"/>
      <c r="F747" s="42"/>
      <c r="G747" s="41"/>
      <c r="H747" s="41"/>
      <c r="I747" s="39"/>
      <c r="J747" s="39"/>
      <c r="K747" s="44"/>
      <c r="L747" s="33">
        <f t="shared" si="22"/>
        <v>0</v>
      </c>
      <c r="M747" s="45"/>
      <c r="N747" s="34">
        <f t="shared" si="23"/>
        <v>0</v>
      </c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</row>
    <row r="748" spans="1:164" x14ac:dyDescent="0.2">
      <c r="A748" s="38"/>
      <c r="B748" s="39"/>
      <c r="C748" s="40"/>
      <c r="D748" s="40"/>
      <c r="E748" s="41"/>
      <c r="F748" s="42"/>
      <c r="G748" s="41"/>
      <c r="H748" s="41"/>
      <c r="I748" s="39"/>
      <c r="J748" s="39"/>
      <c r="K748" s="44"/>
      <c r="L748" s="33">
        <f t="shared" si="22"/>
        <v>0</v>
      </c>
      <c r="M748" s="45"/>
      <c r="N748" s="34">
        <f t="shared" si="23"/>
        <v>0</v>
      </c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</row>
    <row r="749" spans="1:164" x14ac:dyDescent="0.2">
      <c r="A749" s="38"/>
      <c r="B749" s="39"/>
      <c r="C749" s="40"/>
      <c r="D749" s="40"/>
      <c r="E749" s="41"/>
      <c r="F749" s="42"/>
      <c r="G749" s="41"/>
      <c r="H749" s="41"/>
      <c r="I749" s="39"/>
      <c r="J749" s="39"/>
      <c r="K749" s="44"/>
      <c r="L749" s="33">
        <f t="shared" si="22"/>
        <v>0</v>
      </c>
      <c r="M749" s="45"/>
      <c r="N749" s="34">
        <f t="shared" si="23"/>
        <v>0</v>
      </c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</row>
    <row r="750" spans="1:164" x14ac:dyDescent="0.2">
      <c r="A750" s="38"/>
      <c r="B750" s="39"/>
      <c r="C750" s="40"/>
      <c r="D750" s="40"/>
      <c r="E750" s="41"/>
      <c r="F750" s="42"/>
      <c r="G750" s="41"/>
      <c r="H750" s="41"/>
      <c r="I750" s="39"/>
      <c r="J750" s="39"/>
      <c r="K750" s="44"/>
      <c r="L750" s="33">
        <f t="shared" si="22"/>
        <v>0</v>
      </c>
      <c r="M750" s="45"/>
      <c r="N750" s="34">
        <f t="shared" si="23"/>
        <v>0</v>
      </c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</row>
    <row r="751" spans="1:164" x14ac:dyDescent="0.2">
      <c r="A751" s="38"/>
      <c r="B751" s="39"/>
      <c r="C751" s="40"/>
      <c r="D751" s="40"/>
      <c r="E751" s="41"/>
      <c r="F751" s="42"/>
      <c r="G751" s="41"/>
      <c r="H751" s="41"/>
      <c r="I751" s="39"/>
      <c r="J751" s="39"/>
      <c r="K751" s="44"/>
      <c r="L751" s="33">
        <f t="shared" si="22"/>
        <v>0</v>
      </c>
      <c r="M751" s="45"/>
      <c r="N751" s="34">
        <f t="shared" si="23"/>
        <v>0</v>
      </c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</row>
    <row r="752" spans="1:164" x14ac:dyDescent="0.2">
      <c r="A752" s="38"/>
      <c r="B752" s="39"/>
      <c r="C752" s="40"/>
      <c r="D752" s="40"/>
      <c r="E752" s="41"/>
      <c r="F752" s="42"/>
      <c r="G752" s="41"/>
      <c r="H752" s="41"/>
      <c r="I752" s="39"/>
      <c r="J752" s="39"/>
      <c r="K752" s="44"/>
      <c r="L752" s="33">
        <f t="shared" si="22"/>
        <v>0</v>
      </c>
      <c r="M752" s="45"/>
      <c r="N752" s="34">
        <f t="shared" si="23"/>
        <v>0</v>
      </c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</row>
    <row r="753" spans="1:164" x14ac:dyDescent="0.2">
      <c r="A753" s="38"/>
      <c r="B753" s="39"/>
      <c r="C753" s="40"/>
      <c r="D753" s="40"/>
      <c r="E753" s="41"/>
      <c r="F753" s="42"/>
      <c r="G753" s="41"/>
      <c r="H753" s="41"/>
      <c r="I753" s="39"/>
      <c r="J753" s="39"/>
      <c r="K753" s="44"/>
      <c r="L753" s="33">
        <f t="shared" si="22"/>
        <v>0</v>
      </c>
      <c r="M753" s="45"/>
      <c r="N753" s="34">
        <f t="shared" si="23"/>
        <v>0</v>
      </c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</row>
    <row r="754" spans="1:164" x14ac:dyDescent="0.2">
      <c r="A754" s="38"/>
      <c r="B754" s="39"/>
      <c r="C754" s="40"/>
      <c r="D754" s="40"/>
      <c r="E754" s="41"/>
      <c r="F754" s="42"/>
      <c r="G754" s="41"/>
      <c r="H754" s="41"/>
      <c r="I754" s="39"/>
      <c r="J754" s="39"/>
      <c r="K754" s="44"/>
      <c r="L754" s="33">
        <f t="shared" si="22"/>
        <v>0</v>
      </c>
      <c r="M754" s="45"/>
      <c r="N754" s="34">
        <f t="shared" si="23"/>
        <v>0</v>
      </c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</row>
    <row r="755" spans="1:164" x14ac:dyDescent="0.2">
      <c r="A755" s="38"/>
      <c r="B755" s="39"/>
      <c r="C755" s="40"/>
      <c r="D755" s="40"/>
      <c r="E755" s="41"/>
      <c r="F755" s="42"/>
      <c r="G755" s="41"/>
      <c r="H755" s="41"/>
      <c r="I755" s="39"/>
      <c r="J755" s="39"/>
      <c r="K755" s="44"/>
      <c r="L755" s="33">
        <f t="shared" si="22"/>
        <v>0</v>
      </c>
      <c r="M755" s="45"/>
      <c r="N755" s="34">
        <f t="shared" si="23"/>
        <v>0</v>
      </c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</row>
    <row r="756" spans="1:164" x14ac:dyDescent="0.2">
      <c r="A756" s="38"/>
      <c r="B756" s="39"/>
      <c r="C756" s="40"/>
      <c r="D756" s="40"/>
      <c r="E756" s="41"/>
      <c r="F756" s="42"/>
      <c r="G756" s="41"/>
      <c r="H756" s="41"/>
      <c r="I756" s="39"/>
      <c r="J756" s="39"/>
      <c r="K756" s="44"/>
      <c r="L756" s="33">
        <f t="shared" si="22"/>
        <v>0</v>
      </c>
      <c r="M756" s="45"/>
      <c r="N756" s="34">
        <f t="shared" si="23"/>
        <v>0</v>
      </c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</row>
    <row r="757" spans="1:164" x14ac:dyDescent="0.2">
      <c r="A757" s="38"/>
      <c r="B757" s="39"/>
      <c r="C757" s="40"/>
      <c r="D757" s="40"/>
      <c r="E757" s="41"/>
      <c r="F757" s="42"/>
      <c r="G757" s="41"/>
      <c r="H757" s="41"/>
      <c r="I757" s="39"/>
      <c r="J757" s="39"/>
      <c r="K757" s="44"/>
      <c r="L757" s="33">
        <f t="shared" si="22"/>
        <v>0</v>
      </c>
      <c r="M757" s="45"/>
      <c r="N757" s="34">
        <f t="shared" si="23"/>
        <v>0</v>
      </c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</row>
    <row r="758" spans="1:164" x14ac:dyDescent="0.2">
      <c r="A758" s="38"/>
      <c r="B758" s="39"/>
      <c r="C758" s="40"/>
      <c r="D758" s="40"/>
      <c r="E758" s="41"/>
      <c r="F758" s="42"/>
      <c r="G758" s="41"/>
      <c r="H758" s="41"/>
      <c r="I758" s="39"/>
      <c r="J758" s="39"/>
      <c r="K758" s="44"/>
      <c r="L758" s="33">
        <f t="shared" si="22"/>
        <v>0</v>
      </c>
      <c r="M758" s="45"/>
      <c r="N758" s="34">
        <f t="shared" si="23"/>
        <v>0</v>
      </c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</row>
    <row r="759" spans="1:164" x14ac:dyDescent="0.2">
      <c r="A759" s="38"/>
      <c r="B759" s="39"/>
      <c r="C759" s="40"/>
      <c r="D759" s="40"/>
      <c r="E759" s="41"/>
      <c r="F759" s="42"/>
      <c r="G759" s="41"/>
      <c r="H759" s="41"/>
      <c r="I759" s="39"/>
      <c r="J759" s="39"/>
      <c r="K759" s="44"/>
      <c r="L759" s="33">
        <f t="shared" si="22"/>
        <v>0</v>
      </c>
      <c r="M759" s="45"/>
      <c r="N759" s="34">
        <f t="shared" si="23"/>
        <v>0</v>
      </c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</row>
    <row r="760" spans="1:164" x14ac:dyDescent="0.2">
      <c r="A760" s="38"/>
      <c r="B760" s="39"/>
      <c r="C760" s="40"/>
      <c r="D760" s="40"/>
      <c r="E760" s="41"/>
      <c r="F760" s="42"/>
      <c r="G760" s="41"/>
      <c r="H760" s="41"/>
      <c r="I760" s="39"/>
      <c r="J760" s="39"/>
      <c r="K760" s="44"/>
      <c r="L760" s="33">
        <f t="shared" si="22"/>
        <v>0</v>
      </c>
      <c r="M760" s="45"/>
      <c r="N760" s="34">
        <f t="shared" si="23"/>
        <v>0</v>
      </c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</row>
    <row r="761" spans="1:164" x14ac:dyDescent="0.2">
      <c r="A761" s="38"/>
      <c r="B761" s="39"/>
      <c r="C761" s="40"/>
      <c r="D761" s="40"/>
      <c r="E761" s="41"/>
      <c r="F761" s="42"/>
      <c r="G761" s="41"/>
      <c r="H761" s="41"/>
      <c r="I761" s="39"/>
      <c r="J761" s="39"/>
      <c r="K761" s="44"/>
      <c r="L761" s="33">
        <f t="shared" si="22"/>
        <v>0</v>
      </c>
      <c r="M761" s="45"/>
      <c r="N761" s="34">
        <f t="shared" si="23"/>
        <v>0</v>
      </c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</row>
    <row r="762" spans="1:164" x14ac:dyDescent="0.2">
      <c r="A762" s="38"/>
      <c r="B762" s="39"/>
      <c r="C762" s="40"/>
      <c r="D762" s="40"/>
      <c r="E762" s="41"/>
      <c r="F762" s="42"/>
      <c r="G762" s="41"/>
      <c r="H762" s="41"/>
      <c r="I762" s="39"/>
      <c r="J762" s="39"/>
      <c r="K762" s="44"/>
      <c r="L762" s="33">
        <f t="shared" si="22"/>
        <v>0</v>
      </c>
      <c r="M762" s="45"/>
      <c r="N762" s="34">
        <f t="shared" si="23"/>
        <v>0</v>
      </c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</row>
    <row r="763" spans="1:164" x14ac:dyDescent="0.2">
      <c r="A763" s="38"/>
      <c r="B763" s="39"/>
      <c r="C763" s="40"/>
      <c r="D763" s="40"/>
      <c r="E763" s="41"/>
      <c r="F763" s="42"/>
      <c r="G763" s="41"/>
      <c r="H763" s="41"/>
      <c r="I763" s="39"/>
      <c r="J763" s="39"/>
      <c r="K763" s="44"/>
      <c r="L763" s="33">
        <f t="shared" si="22"/>
        <v>0</v>
      </c>
      <c r="M763" s="45"/>
      <c r="N763" s="34">
        <f t="shared" si="23"/>
        <v>0</v>
      </c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</row>
    <row r="764" spans="1:164" x14ac:dyDescent="0.2">
      <c r="A764" s="38"/>
      <c r="B764" s="39"/>
      <c r="C764" s="40"/>
      <c r="D764" s="40"/>
      <c r="E764" s="41"/>
      <c r="F764" s="42"/>
      <c r="G764" s="41"/>
      <c r="H764" s="41"/>
      <c r="I764" s="39"/>
      <c r="J764" s="39"/>
      <c r="K764" s="44"/>
      <c r="L764" s="33">
        <f t="shared" si="22"/>
        <v>0</v>
      </c>
      <c r="M764" s="45"/>
      <c r="N764" s="34">
        <f t="shared" si="23"/>
        <v>0</v>
      </c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</row>
    <row r="765" spans="1:164" x14ac:dyDescent="0.2">
      <c r="A765" s="38"/>
      <c r="B765" s="39"/>
      <c r="C765" s="40"/>
      <c r="D765" s="40"/>
      <c r="E765" s="41"/>
      <c r="F765" s="42"/>
      <c r="G765" s="41"/>
      <c r="H765" s="41"/>
      <c r="I765" s="39"/>
      <c r="J765" s="39"/>
      <c r="K765" s="44"/>
      <c r="L765" s="33">
        <f t="shared" si="22"/>
        <v>0</v>
      </c>
      <c r="M765" s="45"/>
      <c r="N765" s="34">
        <f t="shared" si="23"/>
        <v>0</v>
      </c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</row>
    <row r="766" spans="1:164" x14ac:dyDescent="0.2">
      <c r="A766" s="38"/>
      <c r="B766" s="39"/>
      <c r="C766" s="40"/>
      <c r="D766" s="40"/>
      <c r="E766" s="41"/>
      <c r="F766" s="42"/>
      <c r="G766" s="41"/>
      <c r="H766" s="41"/>
      <c r="I766" s="39"/>
      <c r="J766" s="39"/>
      <c r="K766" s="44"/>
      <c r="L766" s="33">
        <f t="shared" si="22"/>
        <v>0</v>
      </c>
      <c r="M766" s="45"/>
      <c r="N766" s="34">
        <f t="shared" si="23"/>
        <v>0</v>
      </c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</row>
    <row r="767" spans="1:164" x14ac:dyDescent="0.2">
      <c r="A767" s="38"/>
      <c r="B767" s="39"/>
      <c r="C767" s="40"/>
      <c r="D767" s="40"/>
      <c r="E767" s="41"/>
      <c r="F767" s="42"/>
      <c r="G767" s="41"/>
      <c r="H767" s="41"/>
      <c r="I767" s="39"/>
      <c r="J767" s="39"/>
      <c r="K767" s="44"/>
      <c r="L767" s="33">
        <f t="shared" si="22"/>
        <v>0</v>
      </c>
      <c r="M767" s="45"/>
      <c r="N767" s="34">
        <f t="shared" si="23"/>
        <v>0</v>
      </c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</row>
    <row r="768" spans="1:164" x14ac:dyDescent="0.2">
      <c r="A768" s="38"/>
      <c r="B768" s="39"/>
      <c r="C768" s="40"/>
      <c r="D768" s="40"/>
      <c r="E768" s="41"/>
      <c r="F768" s="42"/>
      <c r="G768" s="41"/>
      <c r="H768" s="41"/>
      <c r="I768" s="39"/>
      <c r="J768" s="39"/>
      <c r="K768" s="44"/>
      <c r="L768" s="33">
        <f t="shared" si="22"/>
        <v>0</v>
      </c>
      <c r="M768" s="45"/>
      <c r="N768" s="34">
        <f t="shared" si="23"/>
        <v>0</v>
      </c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</row>
    <row r="769" spans="1:164" x14ac:dyDescent="0.2">
      <c r="A769" s="38"/>
      <c r="B769" s="39"/>
      <c r="C769" s="40"/>
      <c r="D769" s="40"/>
      <c r="E769" s="41"/>
      <c r="F769" s="42"/>
      <c r="G769" s="41"/>
      <c r="H769" s="41"/>
      <c r="I769" s="39"/>
      <c r="J769" s="39"/>
      <c r="K769" s="44"/>
      <c r="L769" s="33">
        <f t="shared" si="22"/>
        <v>0</v>
      </c>
      <c r="M769" s="45"/>
      <c r="N769" s="34">
        <f t="shared" si="23"/>
        <v>0</v>
      </c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</row>
    <row r="770" spans="1:164" x14ac:dyDescent="0.2">
      <c r="A770" s="38"/>
      <c r="B770" s="39"/>
      <c r="C770" s="40"/>
      <c r="D770" s="40"/>
      <c r="E770" s="41"/>
      <c r="F770" s="42"/>
      <c r="G770" s="41"/>
      <c r="H770" s="41"/>
      <c r="I770" s="39"/>
      <c r="J770" s="39"/>
      <c r="K770" s="44"/>
      <c r="L770" s="33">
        <f t="shared" si="22"/>
        <v>0</v>
      </c>
      <c r="M770" s="45"/>
      <c r="N770" s="34">
        <f t="shared" si="23"/>
        <v>0</v>
      </c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</row>
    <row r="771" spans="1:164" x14ac:dyDescent="0.2">
      <c r="A771" s="38"/>
      <c r="B771" s="39"/>
      <c r="C771" s="40"/>
      <c r="D771" s="40"/>
      <c r="E771" s="41"/>
      <c r="F771" s="42"/>
      <c r="G771" s="41"/>
      <c r="H771" s="41"/>
      <c r="I771" s="39"/>
      <c r="J771" s="39"/>
      <c r="K771" s="44"/>
      <c r="L771" s="33">
        <f t="shared" si="22"/>
        <v>0</v>
      </c>
      <c r="M771" s="45"/>
      <c r="N771" s="34">
        <f t="shared" si="23"/>
        <v>0</v>
      </c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</row>
    <row r="772" spans="1:164" x14ac:dyDescent="0.2">
      <c r="A772" s="38"/>
      <c r="B772" s="39"/>
      <c r="C772" s="40"/>
      <c r="D772" s="40"/>
      <c r="E772" s="41"/>
      <c r="F772" s="42"/>
      <c r="G772" s="41"/>
      <c r="H772" s="41"/>
      <c r="I772" s="39"/>
      <c r="J772" s="39"/>
      <c r="K772" s="44"/>
      <c r="L772" s="33">
        <f t="shared" si="22"/>
        <v>0</v>
      </c>
      <c r="M772" s="45"/>
      <c r="N772" s="34">
        <f t="shared" si="23"/>
        <v>0</v>
      </c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</row>
    <row r="773" spans="1:164" x14ac:dyDescent="0.2">
      <c r="A773" s="38"/>
      <c r="B773" s="39"/>
      <c r="C773" s="40"/>
      <c r="D773" s="40"/>
      <c r="E773" s="41"/>
      <c r="F773" s="42"/>
      <c r="G773" s="41"/>
      <c r="H773" s="41"/>
      <c r="I773" s="39"/>
      <c r="J773" s="39"/>
      <c r="K773" s="44"/>
      <c r="L773" s="33">
        <f t="shared" si="22"/>
        <v>0</v>
      </c>
      <c r="M773" s="45"/>
      <c r="N773" s="34">
        <f t="shared" si="23"/>
        <v>0</v>
      </c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</row>
    <row r="774" spans="1:164" x14ac:dyDescent="0.2">
      <c r="A774" s="38"/>
      <c r="B774" s="39"/>
      <c r="C774" s="40"/>
      <c r="D774" s="40"/>
      <c r="E774" s="41"/>
      <c r="F774" s="42"/>
      <c r="G774" s="41"/>
      <c r="H774" s="41"/>
      <c r="I774" s="39"/>
      <c r="J774" s="39"/>
      <c r="K774" s="44"/>
      <c r="L774" s="33">
        <f t="shared" si="22"/>
        <v>0</v>
      </c>
      <c r="M774" s="45"/>
      <c r="N774" s="34">
        <f t="shared" si="23"/>
        <v>0</v>
      </c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</row>
    <row r="775" spans="1:164" x14ac:dyDescent="0.2">
      <c r="A775" s="38"/>
      <c r="B775" s="39"/>
      <c r="C775" s="40"/>
      <c r="D775" s="40"/>
      <c r="E775" s="41"/>
      <c r="F775" s="42"/>
      <c r="G775" s="41"/>
      <c r="H775" s="41"/>
      <c r="I775" s="39"/>
      <c r="J775" s="39"/>
      <c r="K775" s="44"/>
      <c r="L775" s="33">
        <f t="shared" si="22"/>
        <v>0</v>
      </c>
      <c r="M775" s="45"/>
      <c r="N775" s="34">
        <f t="shared" si="23"/>
        <v>0</v>
      </c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</row>
    <row r="776" spans="1:164" x14ac:dyDescent="0.2">
      <c r="A776" s="38"/>
      <c r="B776" s="39"/>
      <c r="C776" s="40"/>
      <c r="D776" s="40"/>
      <c r="E776" s="41"/>
      <c r="F776" s="42"/>
      <c r="G776" s="41"/>
      <c r="H776" s="41"/>
      <c r="I776" s="39"/>
      <c r="J776" s="39"/>
      <c r="K776" s="44"/>
      <c r="L776" s="33">
        <f t="shared" si="22"/>
        <v>0</v>
      </c>
      <c r="M776" s="45"/>
      <c r="N776" s="34">
        <f t="shared" si="23"/>
        <v>0</v>
      </c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</row>
    <row r="777" spans="1:164" x14ac:dyDescent="0.2">
      <c r="A777" s="38"/>
      <c r="B777" s="39"/>
      <c r="C777" s="40"/>
      <c r="D777" s="40"/>
      <c r="E777" s="41"/>
      <c r="F777" s="42"/>
      <c r="G777" s="41"/>
      <c r="H777" s="41"/>
      <c r="I777" s="39"/>
      <c r="J777" s="39"/>
      <c r="K777" s="44"/>
      <c r="L777" s="33">
        <f t="shared" si="22"/>
        <v>0</v>
      </c>
      <c r="M777" s="45"/>
      <c r="N777" s="34">
        <f t="shared" si="23"/>
        <v>0</v>
      </c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</row>
    <row r="778" spans="1:164" x14ac:dyDescent="0.2">
      <c r="A778" s="38"/>
      <c r="B778" s="39"/>
      <c r="C778" s="40"/>
      <c r="D778" s="40"/>
      <c r="E778" s="41"/>
      <c r="F778" s="42"/>
      <c r="G778" s="41"/>
      <c r="H778" s="41"/>
      <c r="I778" s="39"/>
      <c r="J778" s="39"/>
      <c r="K778" s="44"/>
      <c r="L778" s="33">
        <f t="shared" si="22"/>
        <v>0</v>
      </c>
      <c r="M778" s="45"/>
      <c r="N778" s="34">
        <f t="shared" si="23"/>
        <v>0</v>
      </c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</row>
    <row r="779" spans="1:164" x14ac:dyDescent="0.2">
      <c r="A779" s="38"/>
      <c r="B779" s="39"/>
      <c r="C779" s="40"/>
      <c r="D779" s="40"/>
      <c r="E779" s="41"/>
      <c r="F779" s="42"/>
      <c r="G779" s="41"/>
      <c r="H779" s="41"/>
      <c r="I779" s="39"/>
      <c r="J779" s="39"/>
      <c r="K779" s="44"/>
      <c r="L779" s="33">
        <f t="shared" si="22"/>
        <v>0</v>
      </c>
      <c r="M779" s="45"/>
      <c r="N779" s="34">
        <f t="shared" si="23"/>
        <v>0</v>
      </c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</row>
    <row r="780" spans="1:164" x14ac:dyDescent="0.2">
      <c r="A780" s="38"/>
      <c r="B780" s="39"/>
      <c r="C780" s="40"/>
      <c r="D780" s="40"/>
      <c r="E780" s="41"/>
      <c r="F780" s="42"/>
      <c r="G780" s="41"/>
      <c r="H780" s="41"/>
      <c r="I780" s="39"/>
      <c r="J780" s="39"/>
      <c r="K780" s="44"/>
      <c r="L780" s="33">
        <f t="shared" si="22"/>
        <v>0</v>
      </c>
      <c r="M780" s="45"/>
      <c r="N780" s="34">
        <f t="shared" si="23"/>
        <v>0</v>
      </c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</row>
    <row r="781" spans="1:164" x14ac:dyDescent="0.2">
      <c r="A781" s="38"/>
      <c r="B781" s="39"/>
      <c r="C781" s="40"/>
      <c r="D781" s="40"/>
      <c r="E781" s="41"/>
      <c r="F781" s="42"/>
      <c r="G781" s="41"/>
      <c r="H781" s="41"/>
      <c r="I781" s="39"/>
      <c r="J781" s="39"/>
      <c r="K781" s="44"/>
      <c r="L781" s="33">
        <f t="shared" si="22"/>
        <v>0</v>
      </c>
      <c r="M781" s="45"/>
      <c r="N781" s="34">
        <f t="shared" si="23"/>
        <v>0</v>
      </c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</row>
    <row r="782" spans="1:164" x14ac:dyDescent="0.2">
      <c r="A782" s="38"/>
      <c r="B782" s="39"/>
      <c r="C782" s="40"/>
      <c r="D782" s="40"/>
      <c r="E782" s="41"/>
      <c r="F782" s="42"/>
      <c r="G782" s="41"/>
      <c r="H782" s="41"/>
      <c r="I782" s="39"/>
      <c r="J782" s="39"/>
      <c r="K782" s="44"/>
      <c r="L782" s="33">
        <f t="shared" si="22"/>
        <v>0</v>
      </c>
      <c r="M782" s="45"/>
      <c r="N782" s="34">
        <f t="shared" si="23"/>
        <v>0</v>
      </c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</row>
    <row r="783" spans="1:164" x14ac:dyDescent="0.2">
      <c r="A783" s="38"/>
      <c r="B783" s="39"/>
      <c r="C783" s="40"/>
      <c r="D783" s="40"/>
      <c r="E783" s="41"/>
      <c r="F783" s="42"/>
      <c r="G783" s="41"/>
      <c r="H783" s="41"/>
      <c r="I783" s="39"/>
      <c r="J783" s="39"/>
      <c r="K783" s="44"/>
      <c r="L783" s="33">
        <f t="shared" si="22"/>
        <v>0</v>
      </c>
      <c r="M783" s="45"/>
      <c r="N783" s="34">
        <f t="shared" si="23"/>
        <v>0</v>
      </c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</row>
    <row r="784" spans="1:164" x14ac:dyDescent="0.2">
      <c r="A784" s="38"/>
      <c r="B784" s="39"/>
      <c r="C784" s="40"/>
      <c r="D784" s="40"/>
      <c r="E784" s="41"/>
      <c r="F784" s="42"/>
      <c r="G784" s="41"/>
      <c r="H784" s="41"/>
      <c r="I784" s="39"/>
      <c r="J784" s="39"/>
      <c r="K784" s="44"/>
      <c r="L784" s="33">
        <f t="shared" si="22"/>
        <v>0</v>
      </c>
      <c r="M784" s="45"/>
      <c r="N784" s="34">
        <f t="shared" si="23"/>
        <v>0</v>
      </c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</row>
    <row r="785" spans="1:164" x14ac:dyDescent="0.2">
      <c r="A785" s="38"/>
      <c r="B785" s="39"/>
      <c r="C785" s="40"/>
      <c r="D785" s="40"/>
      <c r="E785" s="41"/>
      <c r="F785" s="42"/>
      <c r="G785" s="41"/>
      <c r="H785" s="41"/>
      <c r="I785" s="39"/>
      <c r="J785" s="39"/>
      <c r="K785" s="44"/>
      <c r="L785" s="33">
        <f t="shared" si="22"/>
        <v>0</v>
      </c>
      <c r="M785" s="45"/>
      <c r="N785" s="34">
        <f t="shared" si="23"/>
        <v>0</v>
      </c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</row>
    <row r="786" spans="1:164" x14ac:dyDescent="0.2">
      <c r="A786" s="38"/>
      <c r="B786" s="39"/>
      <c r="C786" s="40"/>
      <c r="D786" s="40"/>
      <c r="E786" s="41"/>
      <c r="F786" s="42"/>
      <c r="G786" s="41"/>
      <c r="H786" s="41"/>
      <c r="I786" s="39"/>
      <c r="J786" s="39"/>
      <c r="K786" s="44"/>
      <c r="L786" s="33">
        <f t="shared" si="22"/>
        <v>0</v>
      </c>
      <c r="M786" s="45"/>
      <c r="N786" s="34">
        <f t="shared" si="23"/>
        <v>0</v>
      </c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</row>
    <row r="787" spans="1:164" x14ac:dyDescent="0.2">
      <c r="A787" s="38"/>
      <c r="B787" s="39"/>
      <c r="C787" s="40"/>
      <c r="D787" s="40"/>
      <c r="E787" s="41"/>
      <c r="F787" s="42"/>
      <c r="G787" s="41"/>
      <c r="H787" s="41"/>
      <c r="I787" s="39"/>
      <c r="J787" s="39"/>
      <c r="K787" s="44"/>
      <c r="L787" s="33">
        <f t="shared" si="22"/>
        <v>0</v>
      </c>
      <c r="M787" s="45"/>
      <c r="N787" s="34">
        <f t="shared" si="23"/>
        <v>0</v>
      </c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</row>
    <row r="788" spans="1:164" x14ac:dyDescent="0.2">
      <c r="A788" s="38"/>
      <c r="B788" s="39"/>
      <c r="C788" s="40"/>
      <c r="D788" s="40"/>
      <c r="E788" s="41"/>
      <c r="F788" s="42"/>
      <c r="G788" s="41"/>
      <c r="H788" s="41"/>
      <c r="I788" s="39"/>
      <c r="J788" s="39"/>
      <c r="K788" s="44"/>
      <c r="L788" s="33">
        <f t="shared" si="22"/>
        <v>0</v>
      </c>
      <c r="M788" s="45"/>
      <c r="N788" s="34">
        <f t="shared" si="23"/>
        <v>0</v>
      </c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</row>
    <row r="789" spans="1:164" x14ac:dyDescent="0.2">
      <c r="A789" s="38"/>
      <c r="B789" s="39"/>
      <c r="C789" s="40"/>
      <c r="D789" s="40"/>
      <c r="E789" s="41"/>
      <c r="F789" s="42"/>
      <c r="G789" s="41"/>
      <c r="H789" s="41"/>
      <c r="I789" s="39"/>
      <c r="J789" s="39"/>
      <c r="K789" s="44"/>
      <c r="L789" s="33">
        <f t="shared" si="22"/>
        <v>0</v>
      </c>
      <c r="M789" s="45"/>
      <c r="N789" s="34">
        <f t="shared" si="23"/>
        <v>0</v>
      </c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</row>
    <row r="790" spans="1:164" x14ac:dyDescent="0.2">
      <c r="A790" s="38"/>
      <c r="B790" s="39"/>
      <c r="C790" s="40"/>
      <c r="D790" s="40"/>
      <c r="E790" s="41"/>
      <c r="F790" s="42"/>
      <c r="G790" s="41"/>
      <c r="H790" s="41"/>
      <c r="I790" s="39"/>
      <c r="J790" s="39"/>
      <c r="K790" s="44"/>
      <c r="L790" s="33">
        <f t="shared" ref="L790:L853" si="24">MIN(A790,SUM(O790:FH790))</f>
        <v>0</v>
      </c>
      <c r="M790" s="45"/>
      <c r="N790" s="34">
        <f t="shared" ref="N790:N853" si="25">(L790*M790)</f>
        <v>0</v>
      </c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</row>
    <row r="791" spans="1:164" x14ac:dyDescent="0.2">
      <c r="A791" s="38"/>
      <c r="B791" s="39"/>
      <c r="C791" s="40"/>
      <c r="D791" s="40"/>
      <c r="E791" s="41"/>
      <c r="F791" s="42"/>
      <c r="G791" s="41"/>
      <c r="H791" s="41"/>
      <c r="I791" s="39"/>
      <c r="J791" s="39"/>
      <c r="K791" s="44"/>
      <c r="L791" s="33">
        <f t="shared" si="24"/>
        <v>0</v>
      </c>
      <c r="M791" s="45"/>
      <c r="N791" s="34">
        <f t="shared" si="25"/>
        <v>0</v>
      </c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</row>
    <row r="792" spans="1:164" x14ac:dyDescent="0.2">
      <c r="A792" s="38"/>
      <c r="B792" s="39"/>
      <c r="C792" s="40"/>
      <c r="D792" s="40"/>
      <c r="E792" s="41"/>
      <c r="F792" s="42"/>
      <c r="G792" s="41"/>
      <c r="H792" s="41"/>
      <c r="I792" s="39"/>
      <c r="J792" s="39"/>
      <c r="K792" s="44"/>
      <c r="L792" s="33">
        <f t="shared" si="24"/>
        <v>0</v>
      </c>
      <c r="M792" s="45"/>
      <c r="N792" s="34">
        <f t="shared" si="25"/>
        <v>0</v>
      </c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</row>
    <row r="793" spans="1:164" x14ac:dyDescent="0.2">
      <c r="A793" s="38"/>
      <c r="B793" s="39"/>
      <c r="C793" s="40"/>
      <c r="D793" s="40"/>
      <c r="E793" s="41"/>
      <c r="F793" s="42"/>
      <c r="G793" s="41"/>
      <c r="H793" s="41"/>
      <c r="I793" s="39"/>
      <c r="J793" s="39"/>
      <c r="K793" s="44"/>
      <c r="L793" s="33">
        <f t="shared" si="24"/>
        <v>0</v>
      </c>
      <c r="M793" s="45"/>
      <c r="N793" s="34">
        <f t="shared" si="25"/>
        <v>0</v>
      </c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</row>
    <row r="794" spans="1:164" x14ac:dyDescent="0.2">
      <c r="A794" s="38"/>
      <c r="B794" s="39"/>
      <c r="C794" s="40"/>
      <c r="D794" s="40"/>
      <c r="E794" s="41"/>
      <c r="F794" s="42"/>
      <c r="G794" s="41"/>
      <c r="H794" s="41"/>
      <c r="I794" s="39"/>
      <c r="J794" s="39"/>
      <c r="K794" s="44"/>
      <c r="L794" s="33">
        <f t="shared" si="24"/>
        <v>0</v>
      </c>
      <c r="M794" s="45"/>
      <c r="N794" s="34">
        <f t="shared" si="25"/>
        <v>0</v>
      </c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</row>
    <row r="795" spans="1:164" x14ac:dyDescent="0.2">
      <c r="A795" s="38"/>
      <c r="B795" s="39"/>
      <c r="C795" s="40"/>
      <c r="D795" s="40"/>
      <c r="E795" s="41"/>
      <c r="F795" s="42"/>
      <c r="G795" s="41"/>
      <c r="H795" s="41"/>
      <c r="I795" s="39"/>
      <c r="J795" s="39"/>
      <c r="K795" s="44"/>
      <c r="L795" s="33">
        <f t="shared" si="24"/>
        <v>0</v>
      </c>
      <c r="M795" s="45"/>
      <c r="N795" s="34">
        <f t="shared" si="25"/>
        <v>0</v>
      </c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</row>
    <row r="796" spans="1:164" x14ac:dyDescent="0.2">
      <c r="A796" s="38"/>
      <c r="B796" s="39"/>
      <c r="C796" s="40"/>
      <c r="D796" s="40"/>
      <c r="E796" s="41"/>
      <c r="F796" s="42"/>
      <c r="G796" s="41"/>
      <c r="H796" s="41"/>
      <c r="I796" s="39"/>
      <c r="J796" s="39"/>
      <c r="K796" s="44"/>
      <c r="L796" s="33">
        <f t="shared" si="24"/>
        <v>0</v>
      </c>
      <c r="M796" s="45"/>
      <c r="N796" s="34">
        <f t="shared" si="25"/>
        <v>0</v>
      </c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</row>
    <row r="797" spans="1:164" x14ac:dyDescent="0.2">
      <c r="A797" s="38"/>
      <c r="B797" s="39"/>
      <c r="C797" s="40"/>
      <c r="D797" s="40"/>
      <c r="E797" s="41"/>
      <c r="F797" s="42"/>
      <c r="G797" s="41"/>
      <c r="H797" s="41"/>
      <c r="I797" s="39"/>
      <c r="J797" s="39"/>
      <c r="K797" s="44"/>
      <c r="L797" s="33">
        <f t="shared" si="24"/>
        <v>0</v>
      </c>
      <c r="M797" s="45"/>
      <c r="N797" s="34">
        <f t="shared" si="25"/>
        <v>0</v>
      </c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</row>
    <row r="798" spans="1:164" x14ac:dyDescent="0.2">
      <c r="A798" s="38"/>
      <c r="B798" s="39"/>
      <c r="C798" s="40"/>
      <c r="D798" s="40"/>
      <c r="E798" s="41"/>
      <c r="F798" s="42"/>
      <c r="G798" s="41"/>
      <c r="H798" s="41"/>
      <c r="I798" s="39"/>
      <c r="J798" s="39"/>
      <c r="K798" s="44"/>
      <c r="L798" s="33">
        <f t="shared" si="24"/>
        <v>0</v>
      </c>
      <c r="M798" s="45"/>
      <c r="N798" s="34">
        <f t="shared" si="25"/>
        <v>0</v>
      </c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</row>
    <row r="799" spans="1:164" x14ac:dyDescent="0.2">
      <c r="A799" s="38"/>
      <c r="B799" s="39"/>
      <c r="C799" s="40"/>
      <c r="D799" s="40"/>
      <c r="E799" s="41"/>
      <c r="F799" s="42"/>
      <c r="G799" s="41"/>
      <c r="H799" s="41"/>
      <c r="I799" s="39"/>
      <c r="J799" s="39"/>
      <c r="K799" s="44"/>
      <c r="L799" s="33">
        <f t="shared" si="24"/>
        <v>0</v>
      </c>
      <c r="M799" s="45"/>
      <c r="N799" s="34">
        <f t="shared" si="25"/>
        <v>0</v>
      </c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</row>
    <row r="800" spans="1:164" x14ac:dyDescent="0.2">
      <c r="A800" s="38"/>
      <c r="B800" s="39"/>
      <c r="C800" s="40"/>
      <c r="D800" s="40"/>
      <c r="E800" s="41"/>
      <c r="F800" s="42"/>
      <c r="G800" s="41"/>
      <c r="H800" s="41"/>
      <c r="I800" s="39"/>
      <c r="J800" s="39"/>
      <c r="K800" s="44"/>
      <c r="L800" s="33">
        <f t="shared" si="24"/>
        <v>0</v>
      </c>
      <c r="M800" s="45"/>
      <c r="N800" s="34">
        <f t="shared" si="25"/>
        <v>0</v>
      </c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</row>
    <row r="801" spans="1:164" x14ac:dyDescent="0.2">
      <c r="A801" s="38"/>
      <c r="B801" s="39"/>
      <c r="C801" s="40"/>
      <c r="D801" s="40"/>
      <c r="E801" s="41"/>
      <c r="F801" s="42"/>
      <c r="G801" s="41"/>
      <c r="H801" s="41"/>
      <c r="I801" s="39"/>
      <c r="J801" s="39"/>
      <c r="K801" s="44"/>
      <c r="L801" s="33">
        <f t="shared" si="24"/>
        <v>0</v>
      </c>
      <c r="M801" s="45"/>
      <c r="N801" s="34">
        <f t="shared" si="25"/>
        <v>0</v>
      </c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</row>
    <row r="802" spans="1:164" x14ac:dyDescent="0.2">
      <c r="A802" s="38"/>
      <c r="B802" s="39"/>
      <c r="C802" s="40"/>
      <c r="D802" s="40"/>
      <c r="E802" s="41"/>
      <c r="F802" s="42"/>
      <c r="G802" s="41"/>
      <c r="H802" s="41"/>
      <c r="I802" s="39"/>
      <c r="J802" s="39"/>
      <c r="K802" s="44"/>
      <c r="L802" s="33">
        <f t="shared" si="24"/>
        <v>0</v>
      </c>
      <c r="M802" s="45"/>
      <c r="N802" s="34">
        <f t="shared" si="25"/>
        <v>0</v>
      </c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</row>
    <row r="803" spans="1:164" x14ac:dyDescent="0.2">
      <c r="A803" s="38"/>
      <c r="B803" s="39"/>
      <c r="C803" s="40"/>
      <c r="D803" s="40"/>
      <c r="E803" s="41"/>
      <c r="F803" s="42"/>
      <c r="G803" s="41"/>
      <c r="H803" s="41"/>
      <c r="I803" s="39"/>
      <c r="J803" s="39"/>
      <c r="K803" s="44"/>
      <c r="L803" s="33">
        <f t="shared" si="24"/>
        <v>0</v>
      </c>
      <c r="M803" s="45"/>
      <c r="N803" s="34">
        <f t="shared" si="25"/>
        <v>0</v>
      </c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</row>
    <row r="804" spans="1:164" x14ac:dyDescent="0.2">
      <c r="A804" s="38"/>
      <c r="B804" s="39"/>
      <c r="C804" s="40"/>
      <c r="D804" s="40"/>
      <c r="E804" s="41"/>
      <c r="F804" s="42"/>
      <c r="G804" s="41"/>
      <c r="H804" s="41"/>
      <c r="I804" s="39"/>
      <c r="J804" s="39"/>
      <c r="K804" s="44"/>
      <c r="L804" s="33">
        <f t="shared" si="24"/>
        <v>0</v>
      </c>
      <c r="M804" s="45"/>
      <c r="N804" s="34">
        <f t="shared" si="25"/>
        <v>0</v>
      </c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</row>
    <row r="805" spans="1:164" x14ac:dyDescent="0.2">
      <c r="A805" s="38"/>
      <c r="B805" s="39"/>
      <c r="C805" s="40"/>
      <c r="D805" s="40"/>
      <c r="E805" s="41"/>
      <c r="F805" s="42"/>
      <c r="G805" s="41"/>
      <c r="H805" s="41"/>
      <c r="I805" s="39"/>
      <c r="J805" s="39"/>
      <c r="K805" s="44"/>
      <c r="L805" s="33">
        <f t="shared" si="24"/>
        <v>0</v>
      </c>
      <c r="M805" s="45"/>
      <c r="N805" s="34">
        <f t="shared" si="25"/>
        <v>0</v>
      </c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</row>
    <row r="806" spans="1:164" x14ac:dyDescent="0.2">
      <c r="A806" s="38"/>
      <c r="B806" s="39"/>
      <c r="C806" s="40"/>
      <c r="D806" s="40"/>
      <c r="E806" s="41"/>
      <c r="F806" s="42"/>
      <c r="G806" s="41"/>
      <c r="H806" s="41"/>
      <c r="I806" s="39"/>
      <c r="J806" s="39"/>
      <c r="K806" s="44"/>
      <c r="L806" s="33">
        <f t="shared" si="24"/>
        <v>0</v>
      </c>
      <c r="M806" s="45"/>
      <c r="N806" s="34">
        <f t="shared" si="25"/>
        <v>0</v>
      </c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</row>
    <row r="807" spans="1:164" x14ac:dyDescent="0.2">
      <c r="A807" s="38"/>
      <c r="B807" s="39"/>
      <c r="C807" s="40"/>
      <c r="D807" s="40"/>
      <c r="E807" s="41"/>
      <c r="F807" s="42"/>
      <c r="G807" s="41"/>
      <c r="H807" s="41"/>
      <c r="I807" s="39"/>
      <c r="J807" s="39"/>
      <c r="K807" s="44"/>
      <c r="L807" s="33">
        <f t="shared" si="24"/>
        <v>0</v>
      </c>
      <c r="M807" s="45"/>
      <c r="N807" s="34">
        <f t="shared" si="25"/>
        <v>0</v>
      </c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</row>
    <row r="808" spans="1:164" x14ac:dyDescent="0.2">
      <c r="A808" s="38"/>
      <c r="B808" s="39"/>
      <c r="C808" s="40"/>
      <c r="D808" s="40"/>
      <c r="E808" s="41"/>
      <c r="F808" s="42"/>
      <c r="G808" s="41"/>
      <c r="H808" s="41"/>
      <c r="I808" s="39"/>
      <c r="J808" s="39"/>
      <c r="K808" s="44"/>
      <c r="L808" s="33">
        <f t="shared" si="24"/>
        <v>0</v>
      </c>
      <c r="M808" s="45"/>
      <c r="N808" s="34">
        <f t="shared" si="25"/>
        <v>0</v>
      </c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</row>
    <row r="809" spans="1:164" x14ac:dyDescent="0.2">
      <c r="A809" s="38"/>
      <c r="B809" s="39"/>
      <c r="C809" s="40"/>
      <c r="D809" s="40"/>
      <c r="E809" s="41"/>
      <c r="F809" s="42"/>
      <c r="G809" s="41"/>
      <c r="H809" s="41"/>
      <c r="I809" s="39"/>
      <c r="J809" s="39"/>
      <c r="K809" s="44"/>
      <c r="L809" s="33">
        <f t="shared" si="24"/>
        <v>0</v>
      </c>
      <c r="M809" s="45"/>
      <c r="N809" s="34">
        <f t="shared" si="25"/>
        <v>0</v>
      </c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</row>
    <row r="810" spans="1:164" x14ac:dyDescent="0.2">
      <c r="A810" s="38"/>
      <c r="B810" s="39"/>
      <c r="C810" s="40"/>
      <c r="D810" s="40"/>
      <c r="E810" s="41"/>
      <c r="F810" s="42"/>
      <c r="G810" s="41"/>
      <c r="H810" s="41"/>
      <c r="I810" s="39"/>
      <c r="J810" s="39"/>
      <c r="K810" s="44"/>
      <c r="L810" s="33">
        <f t="shared" si="24"/>
        <v>0</v>
      </c>
      <c r="M810" s="45"/>
      <c r="N810" s="34">
        <f t="shared" si="25"/>
        <v>0</v>
      </c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</row>
    <row r="811" spans="1:164" x14ac:dyDescent="0.2">
      <c r="A811" s="38"/>
      <c r="B811" s="39"/>
      <c r="C811" s="40"/>
      <c r="D811" s="40"/>
      <c r="E811" s="41"/>
      <c r="F811" s="42"/>
      <c r="G811" s="41"/>
      <c r="H811" s="41"/>
      <c r="I811" s="39"/>
      <c r="J811" s="39"/>
      <c r="K811" s="44"/>
      <c r="L811" s="33">
        <f t="shared" si="24"/>
        <v>0</v>
      </c>
      <c r="M811" s="45"/>
      <c r="N811" s="34">
        <f t="shared" si="25"/>
        <v>0</v>
      </c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</row>
    <row r="812" spans="1:164" x14ac:dyDescent="0.2">
      <c r="A812" s="38"/>
      <c r="B812" s="39"/>
      <c r="C812" s="40"/>
      <c r="D812" s="40"/>
      <c r="E812" s="41"/>
      <c r="F812" s="42"/>
      <c r="G812" s="41"/>
      <c r="H812" s="41"/>
      <c r="I812" s="39"/>
      <c r="J812" s="39"/>
      <c r="K812" s="44"/>
      <c r="L812" s="33">
        <f t="shared" si="24"/>
        <v>0</v>
      </c>
      <c r="M812" s="45"/>
      <c r="N812" s="34">
        <f t="shared" si="25"/>
        <v>0</v>
      </c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</row>
    <row r="813" spans="1:164" x14ac:dyDescent="0.2">
      <c r="A813" s="38"/>
      <c r="B813" s="39"/>
      <c r="C813" s="40"/>
      <c r="D813" s="40"/>
      <c r="E813" s="41"/>
      <c r="F813" s="42"/>
      <c r="G813" s="41"/>
      <c r="H813" s="41"/>
      <c r="I813" s="39"/>
      <c r="J813" s="39"/>
      <c r="K813" s="44"/>
      <c r="L813" s="33">
        <f t="shared" si="24"/>
        <v>0</v>
      </c>
      <c r="M813" s="45"/>
      <c r="N813" s="34">
        <f t="shared" si="25"/>
        <v>0</v>
      </c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</row>
    <row r="814" spans="1:164" x14ac:dyDescent="0.2">
      <c r="A814" s="38"/>
      <c r="B814" s="39"/>
      <c r="C814" s="40"/>
      <c r="D814" s="40"/>
      <c r="E814" s="41"/>
      <c r="F814" s="42"/>
      <c r="G814" s="41"/>
      <c r="H814" s="41"/>
      <c r="I814" s="39"/>
      <c r="J814" s="39"/>
      <c r="K814" s="44"/>
      <c r="L814" s="33">
        <f t="shared" si="24"/>
        <v>0</v>
      </c>
      <c r="M814" s="45"/>
      <c r="N814" s="34">
        <f t="shared" si="25"/>
        <v>0</v>
      </c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</row>
    <row r="815" spans="1:164" x14ac:dyDescent="0.2">
      <c r="A815" s="38"/>
      <c r="B815" s="39"/>
      <c r="C815" s="40"/>
      <c r="D815" s="40"/>
      <c r="E815" s="41"/>
      <c r="F815" s="42"/>
      <c r="G815" s="41"/>
      <c r="H815" s="41"/>
      <c r="I815" s="39"/>
      <c r="J815" s="39"/>
      <c r="K815" s="44"/>
      <c r="L815" s="33">
        <f t="shared" si="24"/>
        <v>0</v>
      </c>
      <c r="M815" s="45"/>
      <c r="N815" s="34">
        <f t="shared" si="25"/>
        <v>0</v>
      </c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</row>
    <row r="816" spans="1:164" x14ac:dyDescent="0.2">
      <c r="A816" s="38"/>
      <c r="B816" s="39"/>
      <c r="C816" s="40"/>
      <c r="D816" s="40"/>
      <c r="E816" s="41"/>
      <c r="F816" s="42"/>
      <c r="G816" s="41"/>
      <c r="H816" s="41"/>
      <c r="I816" s="39"/>
      <c r="J816" s="39"/>
      <c r="K816" s="44"/>
      <c r="L816" s="33">
        <f t="shared" si="24"/>
        <v>0</v>
      </c>
      <c r="M816" s="45"/>
      <c r="N816" s="34">
        <f t="shared" si="25"/>
        <v>0</v>
      </c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</row>
    <row r="817" spans="1:164" x14ac:dyDescent="0.2">
      <c r="A817" s="38"/>
      <c r="B817" s="39"/>
      <c r="C817" s="40"/>
      <c r="D817" s="40"/>
      <c r="E817" s="41"/>
      <c r="F817" s="42"/>
      <c r="G817" s="41"/>
      <c r="H817" s="41"/>
      <c r="I817" s="39"/>
      <c r="J817" s="39"/>
      <c r="K817" s="44"/>
      <c r="L817" s="33">
        <f t="shared" si="24"/>
        <v>0</v>
      </c>
      <c r="M817" s="45"/>
      <c r="N817" s="34">
        <f t="shared" si="25"/>
        <v>0</v>
      </c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</row>
    <row r="818" spans="1:164" x14ac:dyDescent="0.2">
      <c r="A818" s="38"/>
      <c r="B818" s="39"/>
      <c r="C818" s="40"/>
      <c r="D818" s="40"/>
      <c r="E818" s="41"/>
      <c r="F818" s="42"/>
      <c r="G818" s="41"/>
      <c r="H818" s="41"/>
      <c r="I818" s="39"/>
      <c r="J818" s="39"/>
      <c r="K818" s="44"/>
      <c r="L818" s="33">
        <f t="shared" si="24"/>
        <v>0</v>
      </c>
      <c r="M818" s="45"/>
      <c r="N818" s="34">
        <f t="shared" si="25"/>
        <v>0</v>
      </c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</row>
    <row r="819" spans="1:164" x14ac:dyDescent="0.2">
      <c r="A819" s="38"/>
      <c r="B819" s="39"/>
      <c r="C819" s="40"/>
      <c r="D819" s="40"/>
      <c r="E819" s="41"/>
      <c r="F819" s="42"/>
      <c r="G819" s="41"/>
      <c r="H819" s="41"/>
      <c r="I819" s="39"/>
      <c r="J819" s="39"/>
      <c r="K819" s="44"/>
      <c r="L819" s="33">
        <f t="shared" si="24"/>
        <v>0</v>
      </c>
      <c r="M819" s="45"/>
      <c r="N819" s="34">
        <f t="shared" si="25"/>
        <v>0</v>
      </c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</row>
    <row r="820" spans="1:164" x14ac:dyDescent="0.2">
      <c r="A820" s="38"/>
      <c r="B820" s="39"/>
      <c r="C820" s="40"/>
      <c r="D820" s="40"/>
      <c r="E820" s="41"/>
      <c r="F820" s="42"/>
      <c r="G820" s="41"/>
      <c r="H820" s="41"/>
      <c r="I820" s="39"/>
      <c r="J820" s="39"/>
      <c r="K820" s="44"/>
      <c r="L820" s="33">
        <f t="shared" si="24"/>
        <v>0</v>
      </c>
      <c r="M820" s="45"/>
      <c r="N820" s="34">
        <f t="shared" si="25"/>
        <v>0</v>
      </c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</row>
    <row r="821" spans="1:164" x14ac:dyDescent="0.2">
      <c r="A821" s="38"/>
      <c r="B821" s="39"/>
      <c r="C821" s="40"/>
      <c r="D821" s="40"/>
      <c r="E821" s="41"/>
      <c r="F821" s="42"/>
      <c r="G821" s="41"/>
      <c r="H821" s="41"/>
      <c r="I821" s="39"/>
      <c r="J821" s="39"/>
      <c r="K821" s="44"/>
      <c r="L821" s="33">
        <f t="shared" si="24"/>
        <v>0</v>
      </c>
      <c r="M821" s="45"/>
      <c r="N821" s="34">
        <f t="shared" si="25"/>
        <v>0</v>
      </c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</row>
    <row r="822" spans="1:164" x14ac:dyDescent="0.2">
      <c r="A822" s="38"/>
      <c r="B822" s="39"/>
      <c r="C822" s="40"/>
      <c r="D822" s="40"/>
      <c r="E822" s="41"/>
      <c r="F822" s="42"/>
      <c r="G822" s="41"/>
      <c r="H822" s="41"/>
      <c r="I822" s="39"/>
      <c r="J822" s="39"/>
      <c r="K822" s="44"/>
      <c r="L822" s="33">
        <f t="shared" si="24"/>
        <v>0</v>
      </c>
      <c r="M822" s="45"/>
      <c r="N822" s="34">
        <f t="shared" si="25"/>
        <v>0</v>
      </c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</row>
    <row r="823" spans="1:164" x14ac:dyDescent="0.2">
      <c r="A823" s="38"/>
      <c r="B823" s="39"/>
      <c r="C823" s="40"/>
      <c r="D823" s="40"/>
      <c r="E823" s="41"/>
      <c r="F823" s="42"/>
      <c r="G823" s="41"/>
      <c r="H823" s="41"/>
      <c r="I823" s="39"/>
      <c r="J823" s="39"/>
      <c r="K823" s="44"/>
      <c r="L823" s="33">
        <f t="shared" si="24"/>
        <v>0</v>
      </c>
      <c r="M823" s="45"/>
      <c r="N823" s="34">
        <f t="shared" si="25"/>
        <v>0</v>
      </c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</row>
    <row r="824" spans="1:164" x14ac:dyDescent="0.2">
      <c r="A824" s="38"/>
      <c r="B824" s="39"/>
      <c r="C824" s="40"/>
      <c r="D824" s="40"/>
      <c r="E824" s="41"/>
      <c r="F824" s="42"/>
      <c r="G824" s="41"/>
      <c r="H824" s="41"/>
      <c r="I824" s="39"/>
      <c r="J824" s="39"/>
      <c r="K824" s="44"/>
      <c r="L824" s="33">
        <f t="shared" si="24"/>
        <v>0</v>
      </c>
      <c r="M824" s="45"/>
      <c r="N824" s="34">
        <f t="shared" si="25"/>
        <v>0</v>
      </c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</row>
    <row r="825" spans="1:164" x14ac:dyDescent="0.2">
      <c r="A825" s="38"/>
      <c r="B825" s="39"/>
      <c r="C825" s="40"/>
      <c r="D825" s="40"/>
      <c r="E825" s="41"/>
      <c r="F825" s="42"/>
      <c r="G825" s="41"/>
      <c r="H825" s="41"/>
      <c r="I825" s="39"/>
      <c r="J825" s="39"/>
      <c r="K825" s="44"/>
      <c r="L825" s="33">
        <f t="shared" si="24"/>
        <v>0</v>
      </c>
      <c r="M825" s="45"/>
      <c r="N825" s="34">
        <f t="shared" si="25"/>
        <v>0</v>
      </c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</row>
    <row r="826" spans="1:164" x14ac:dyDescent="0.2">
      <c r="A826" s="38"/>
      <c r="B826" s="39"/>
      <c r="C826" s="40"/>
      <c r="D826" s="40"/>
      <c r="E826" s="41"/>
      <c r="F826" s="42"/>
      <c r="G826" s="41"/>
      <c r="H826" s="41"/>
      <c r="I826" s="39"/>
      <c r="J826" s="39"/>
      <c r="K826" s="44"/>
      <c r="L826" s="33">
        <f t="shared" si="24"/>
        <v>0</v>
      </c>
      <c r="M826" s="45"/>
      <c r="N826" s="34">
        <f t="shared" si="25"/>
        <v>0</v>
      </c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</row>
    <row r="827" spans="1:164" x14ac:dyDescent="0.2">
      <c r="A827" s="38"/>
      <c r="B827" s="39"/>
      <c r="C827" s="40"/>
      <c r="D827" s="40"/>
      <c r="E827" s="41"/>
      <c r="F827" s="42"/>
      <c r="G827" s="41"/>
      <c r="H827" s="41"/>
      <c r="I827" s="39"/>
      <c r="J827" s="39"/>
      <c r="K827" s="44"/>
      <c r="L827" s="33">
        <f t="shared" si="24"/>
        <v>0</v>
      </c>
      <c r="M827" s="45"/>
      <c r="N827" s="34">
        <f t="shared" si="25"/>
        <v>0</v>
      </c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</row>
    <row r="828" spans="1:164" x14ac:dyDescent="0.2">
      <c r="A828" s="38"/>
      <c r="B828" s="39"/>
      <c r="C828" s="40"/>
      <c r="D828" s="40"/>
      <c r="E828" s="41"/>
      <c r="F828" s="42"/>
      <c r="G828" s="41"/>
      <c r="H828" s="41"/>
      <c r="I828" s="39"/>
      <c r="J828" s="39"/>
      <c r="K828" s="44"/>
      <c r="L828" s="33">
        <f t="shared" si="24"/>
        <v>0</v>
      </c>
      <c r="M828" s="45"/>
      <c r="N828" s="34">
        <f t="shared" si="25"/>
        <v>0</v>
      </c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</row>
    <row r="829" spans="1:164" x14ac:dyDescent="0.2">
      <c r="A829" s="38"/>
      <c r="B829" s="39"/>
      <c r="C829" s="40"/>
      <c r="D829" s="40"/>
      <c r="E829" s="41"/>
      <c r="F829" s="42"/>
      <c r="G829" s="41"/>
      <c r="H829" s="41"/>
      <c r="I829" s="39"/>
      <c r="J829" s="39"/>
      <c r="K829" s="44"/>
      <c r="L829" s="33">
        <f t="shared" si="24"/>
        <v>0</v>
      </c>
      <c r="M829" s="45"/>
      <c r="N829" s="34">
        <f t="shared" si="25"/>
        <v>0</v>
      </c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</row>
    <row r="830" spans="1:164" x14ac:dyDescent="0.2">
      <c r="A830" s="38"/>
      <c r="B830" s="39"/>
      <c r="C830" s="40"/>
      <c r="D830" s="40"/>
      <c r="E830" s="41"/>
      <c r="F830" s="42"/>
      <c r="G830" s="41"/>
      <c r="H830" s="41"/>
      <c r="I830" s="39"/>
      <c r="J830" s="39"/>
      <c r="K830" s="44"/>
      <c r="L830" s="33">
        <f t="shared" si="24"/>
        <v>0</v>
      </c>
      <c r="M830" s="45"/>
      <c r="N830" s="34">
        <f t="shared" si="25"/>
        <v>0</v>
      </c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</row>
    <row r="831" spans="1:164" x14ac:dyDescent="0.2">
      <c r="A831" s="38"/>
      <c r="B831" s="39"/>
      <c r="C831" s="40"/>
      <c r="D831" s="40"/>
      <c r="E831" s="41"/>
      <c r="F831" s="42"/>
      <c r="G831" s="41"/>
      <c r="H831" s="41"/>
      <c r="I831" s="39"/>
      <c r="J831" s="39"/>
      <c r="K831" s="44"/>
      <c r="L831" s="33">
        <f t="shared" si="24"/>
        <v>0</v>
      </c>
      <c r="M831" s="45"/>
      <c r="N831" s="34">
        <f t="shared" si="25"/>
        <v>0</v>
      </c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</row>
    <row r="832" spans="1:164" x14ac:dyDescent="0.2">
      <c r="A832" s="38"/>
      <c r="B832" s="39"/>
      <c r="C832" s="40"/>
      <c r="D832" s="40"/>
      <c r="E832" s="41"/>
      <c r="F832" s="42"/>
      <c r="G832" s="41"/>
      <c r="H832" s="41"/>
      <c r="I832" s="39"/>
      <c r="J832" s="39"/>
      <c r="K832" s="44"/>
      <c r="L832" s="33">
        <f t="shared" si="24"/>
        <v>0</v>
      </c>
      <c r="M832" s="45"/>
      <c r="N832" s="34">
        <f t="shared" si="25"/>
        <v>0</v>
      </c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</row>
    <row r="833" spans="1:164" x14ac:dyDescent="0.2">
      <c r="A833" s="38"/>
      <c r="B833" s="39"/>
      <c r="C833" s="40"/>
      <c r="D833" s="40"/>
      <c r="E833" s="41"/>
      <c r="F833" s="42"/>
      <c r="G833" s="41"/>
      <c r="H833" s="41"/>
      <c r="I833" s="39"/>
      <c r="J833" s="39"/>
      <c r="K833" s="44"/>
      <c r="L833" s="33">
        <f t="shared" si="24"/>
        <v>0</v>
      </c>
      <c r="M833" s="45"/>
      <c r="N833" s="34">
        <f t="shared" si="25"/>
        <v>0</v>
      </c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</row>
    <row r="834" spans="1:164" x14ac:dyDescent="0.2">
      <c r="A834" s="38"/>
      <c r="B834" s="39"/>
      <c r="C834" s="40"/>
      <c r="D834" s="40"/>
      <c r="E834" s="41"/>
      <c r="F834" s="42"/>
      <c r="G834" s="41"/>
      <c r="H834" s="41"/>
      <c r="I834" s="39"/>
      <c r="J834" s="39"/>
      <c r="K834" s="44"/>
      <c r="L834" s="33">
        <f t="shared" si="24"/>
        <v>0</v>
      </c>
      <c r="M834" s="45"/>
      <c r="N834" s="34">
        <f t="shared" si="25"/>
        <v>0</v>
      </c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</row>
    <row r="835" spans="1:164" x14ac:dyDescent="0.2">
      <c r="A835" s="38"/>
      <c r="B835" s="39"/>
      <c r="C835" s="40"/>
      <c r="D835" s="40"/>
      <c r="E835" s="41"/>
      <c r="F835" s="42"/>
      <c r="G835" s="41"/>
      <c r="H835" s="41"/>
      <c r="I835" s="39"/>
      <c r="J835" s="39"/>
      <c r="K835" s="44"/>
      <c r="L835" s="33">
        <f t="shared" si="24"/>
        <v>0</v>
      </c>
      <c r="M835" s="45"/>
      <c r="N835" s="34">
        <f t="shared" si="25"/>
        <v>0</v>
      </c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</row>
    <row r="836" spans="1:164" x14ac:dyDescent="0.2">
      <c r="A836" s="38"/>
      <c r="B836" s="39"/>
      <c r="C836" s="40"/>
      <c r="D836" s="40"/>
      <c r="E836" s="41"/>
      <c r="F836" s="42"/>
      <c r="G836" s="41"/>
      <c r="H836" s="41"/>
      <c r="I836" s="39"/>
      <c r="J836" s="39"/>
      <c r="K836" s="44"/>
      <c r="L836" s="33">
        <f t="shared" si="24"/>
        <v>0</v>
      </c>
      <c r="M836" s="45"/>
      <c r="N836" s="34">
        <f t="shared" si="25"/>
        <v>0</v>
      </c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</row>
    <row r="837" spans="1:164" x14ac:dyDescent="0.2">
      <c r="A837" s="38"/>
      <c r="B837" s="39"/>
      <c r="C837" s="40"/>
      <c r="D837" s="40"/>
      <c r="E837" s="41"/>
      <c r="F837" s="42"/>
      <c r="G837" s="41"/>
      <c r="H837" s="41"/>
      <c r="I837" s="39"/>
      <c r="J837" s="39"/>
      <c r="K837" s="44"/>
      <c r="L837" s="33">
        <f t="shared" si="24"/>
        <v>0</v>
      </c>
      <c r="M837" s="45"/>
      <c r="N837" s="34">
        <f t="shared" si="25"/>
        <v>0</v>
      </c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</row>
    <row r="838" spans="1:164" x14ac:dyDescent="0.2">
      <c r="A838" s="38"/>
      <c r="B838" s="39"/>
      <c r="C838" s="40"/>
      <c r="D838" s="40"/>
      <c r="E838" s="41"/>
      <c r="F838" s="42"/>
      <c r="G838" s="41"/>
      <c r="H838" s="41"/>
      <c r="I838" s="39"/>
      <c r="J838" s="39"/>
      <c r="K838" s="44"/>
      <c r="L838" s="33">
        <f t="shared" si="24"/>
        <v>0</v>
      </c>
      <c r="M838" s="45"/>
      <c r="N838" s="34">
        <f t="shared" si="25"/>
        <v>0</v>
      </c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</row>
    <row r="839" spans="1:164" x14ac:dyDescent="0.2">
      <c r="A839" s="38"/>
      <c r="B839" s="39"/>
      <c r="C839" s="40"/>
      <c r="D839" s="40"/>
      <c r="E839" s="41"/>
      <c r="F839" s="42"/>
      <c r="G839" s="41"/>
      <c r="H839" s="41"/>
      <c r="I839" s="39"/>
      <c r="J839" s="39"/>
      <c r="K839" s="44"/>
      <c r="L839" s="33">
        <f t="shared" si="24"/>
        <v>0</v>
      </c>
      <c r="M839" s="45"/>
      <c r="N839" s="34">
        <f t="shared" si="25"/>
        <v>0</v>
      </c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</row>
    <row r="840" spans="1:164" x14ac:dyDescent="0.2">
      <c r="A840" s="38"/>
      <c r="B840" s="39"/>
      <c r="C840" s="40"/>
      <c r="D840" s="40"/>
      <c r="E840" s="41"/>
      <c r="F840" s="42"/>
      <c r="G840" s="41"/>
      <c r="H840" s="41"/>
      <c r="I840" s="39"/>
      <c r="J840" s="39"/>
      <c r="K840" s="44"/>
      <c r="L840" s="33">
        <f t="shared" si="24"/>
        <v>0</v>
      </c>
      <c r="M840" s="45"/>
      <c r="N840" s="34">
        <f t="shared" si="25"/>
        <v>0</v>
      </c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</row>
    <row r="841" spans="1:164" x14ac:dyDescent="0.2">
      <c r="A841" s="38"/>
      <c r="B841" s="39"/>
      <c r="C841" s="40"/>
      <c r="D841" s="40"/>
      <c r="E841" s="41"/>
      <c r="F841" s="42"/>
      <c r="G841" s="41"/>
      <c r="H841" s="41"/>
      <c r="I841" s="39"/>
      <c r="J841" s="39"/>
      <c r="K841" s="44"/>
      <c r="L841" s="33">
        <f t="shared" si="24"/>
        <v>0</v>
      </c>
      <c r="M841" s="45"/>
      <c r="N841" s="34">
        <f t="shared" si="25"/>
        <v>0</v>
      </c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</row>
    <row r="842" spans="1:164" x14ac:dyDescent="0.2">
      <c r="A842" s="38"/>
      <c r="B842" s="39"/>
      <c r="C842" s="40"/>
      <c r="D842" s="40"/>
      <c r="E842" s="41"/>
      <c r="F842" s="42"/>
      <c r="G842" s="41"/>
      <c r="H842" s="41"/>
      <c r="I842" s="39"/>
      <c r="J842" s="39"/>
      <c r="K842" s="44"/>
      <c r="L842" s="33">
        <f t="shared" si="24"/>
        <v>0</v>
      </c>
      <c r="M842" s="45"/>
      <c r="N842" s="34">
        <f t="shared" si="25"/>
        <v>0</v>
      </c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</row>
    <row r="843" spans="1:164" x14ac:dyDescent="0.2">
      <c r="A843" s="38"/>
      <c r="B843" s="39"/>
      <c r="C843" s="40"/>
      <c r="D843" s="40"/>
      <c r="E843" s="41"/>
      <c r="F843" s="42"/>
      <c r="G843" s="41"/>
      <c r="H843" s="41"/>
      <c r="I843" s="39"/>
      <c r="J843" s="39"/>
      <c r="K843" s="44"/>
      <c r="L843" s="33">
        <f t="shared" si="24"/>
        <v>0</v>
      </c>
      <c r="M843" s="45"/>
      <c r="N843" s="34">
        <f t="shared" si="25"/>
        <v>0</v>
      </c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</row>
    <row r="844" spans="1:164" x14ac:dyDescent="0.2">
      <c r="A844" s="38"/>
      <c r="B844" s="39"/>
      <c r="C844" s="40"/>
      <c r="D844" s="40"/>
      <c r="E844" s="41"/>
      <c r="F844" s="42"/>
      <c r="G844" s="41"/>
      <c r="H844" s="41"/>
      <c r="I844" s="39"/>
      <c r="J844" s="39"/>
      <c r="K844" s="44"/>
      <c r="L844" s="33">
        <f t="shared" si="24"/>
        <v>0</v>
      </c>
      <c r="M844" s="45"/>
      <c r="N844" s="34">
        <f t="shared" si="25"/>
        <v>0</v>
      </c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</row>
    <row r="845" spans="1:164" x14ac:dyDescent="0.2">
      <c r="A845" s="38"/>
      <c r="B845" s="39"/>
      <c r="C845" s="40"/>
      <c r="D845" s="40"/>
      <c r="E845" s="41"/>
      <c r="F845" s="42"/>
      <c r="G845" s="41"/>
      <c r="H845" s="41"/>
      <c r="I845" s="39"/>
      <c r="J845" s="39"/>
      <c r="K845" s="44"/>
      <c r="L845" s="33">
        <f t="shared" si="24"/>
        <v>0</v>
      </c>
      <c r="M845" s="45"/>
      <c r="N845" s="34">
        <f t="shared" si="25"/>
        <v>0</v>
      </c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</row>
    <row r="846" spans="1:164" x14ac:dyDescent="0.2">
      <c r="A846" s="38"/>
      <c r="B846" s="39"/>
      <c r="C846" s="40"/>
      <c r="D846" s="40"/>
      <c r="E846" s="41"/>
      <c r="F846" s="42"/>
      <c r="G846" s="41"/>
      <c r="H846" s="41"/>
      <c r="I846" s="39"/>
      <c r="J846" s="39"/>
      <c r="K846" s="44"/>
      <c r="L846" s="33">
        <f t="shared" si="24"/>
        <v>0</v>
      </c>
      <c r="M846" s="45"/>
      <c r="N846" s="34">
        <f t="shared" si="25"/>
        <v>0</v>
      </c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</row>
    <row r="847" spans="1:164" x14ac:dyDescent="0.2">
      <c r="A847" s="38"/>
      <c r="B847" s="39"/>
      <c r="C847" s="40"/>
      <c r="D847" s="40"/>
      <c r="E847" s="41"/>
      <c r="F847" s="42"/>
      <c r="G847" s="41"/>
      <c r="H847" s="41"/>
      <c r="I847" s="39"/>
      <c r="J847" s="39"/>
      <c r="K847" s="44"/>
      <c r="L847" s="33">
        <f t="shared" si="24"/>
        <v>0</v>
      </c>
      <c r="M847" s="45"/>
      <c r="N847" s="34">
        <f t="shared" si="25"/>
        <v>0</v>
      </c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</row>
    <row r="848" spans="1:164" x14ac:dyDescent="0.2">
      <c r="A848" s="38"/>
      <c r="B848" s="39"/>
      <c r="C848" s="40"/>
      <c r="D848" s="40"/>
      <c r="E848" s="41"/>
      <c r="F848" s="42"/>
      <c r="G848" s="41"/>
      <c r="H848" s="41"/>
      <c r="I848" s="39"/>
      <c r="J848" s="39"/>
      <c r="K848" s="44"/>
      <c r="L848" s="33">
        <f t="shared" si="24"/>
        <v>0</v>
      </c>
      <c r="M848" s="45"/>
      <c r="N848" s="34">
        <f t="shared" si="25"/>
        <v>0</v>
      </c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</row>
    <row r="849" spans="1:164" x14ac:dyDescent="0.2">
      <c r="A849" s="38"/>
      <c r="B849" s="39"/>
      <c r="C849" s="40"/>
      <c r="D849" s="40"/>
      <c r="E849" s="41"/>
      <c r="F849" s="42"/>
      <c r="G849" s="41"/>
      <c r="H849" s="41"/>
      <c r="I849" s="39"/>
      <c r="J849" s="39"/>
      <c r="K849" s="44"/>
      <c r="L849" s="33">
        <f t="shared" si="24"/>
        <v>0</v>
      </c>
      <c r="M849" s="45"/>
      <c r="N849" s="34">
        <f t="shared" si="25"/>
        <v>0</v>
      </c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</row>
    <row r="850" spans="1:164" x14ac:dyDescent="0.2">
      <c r="A850" s="38"/>
      <c r="B850" s="39"/>
      <c r="C850" s="40"/>
      <c r="D850" s="40"/>
      <c r="E850" s="41"/>
      <c r="F850" s="42"/>
      <c r="G850" s="41"/>
      <c r="H850" s="41"/>
      <c r="I850" s="39"/>
      <c r="J850" s="39"/>
      <c r="K850" s="44"/>
      <c r="L850" s="33">
        <f t="shared" si="24"/>
        <v>0</v>
      </c>
      <c r="M850" s="45"/>
      <c r="N850" s="34">
        <f t="shared" si="25"/>
        <v>0</v>
      </c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</row>
    <row r="851" spans="1:164" x14ac:dyDescent="0.2">
      <c r="A851" s="38"/>
      <c r="B851" s="39"/>
      <c r="C851" s="40"/>
      <c r="D851" s="40"/>
      <c r="E851" s="41"/>
      <c r="F851" s="42"/>
      <c r="G851" s="41"/>
      <c r="H851" s="41"/>
      <c r="I851" s="39"/>
      <c r="J851" s="39"/>
      <c r="K851" s="44"/>
      <c r="L851" s="33">
        <f t="shared" si="24"/>
        <v>0</v>
      </c>
      <c r="M851" s="45"/>
      <c r="N851" s="34">
        <f t="shared" si="25"/>
        <v>0</v>
      </c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</row>
    <row r="852" spans="1:164" x14ac:dyDescent="0.2">
      <c r="A852" s="38"/>
      <c r="B852" s="39"/>
      <c r="C852" s="40"/>
      <c r="D852" s="40"/>
      <c r="E852" s="41"/>
      <c r="F852" s="42"/>
      <c r="G852" s="41"/>
      <c r="H852" s="41"/>
      <c r="I852" s="39"/>
      <c r="J852" s="39"/>
      <c r="K852" s="44"/>
      <c r="L852" s="33">
        <f t="shared" si="24"/>
        <v>0</v>
      </c>
      <c r="M852" s="45"/>
      <c r="N852" s="34">
        <f t="shared" si="25"/>
        <v>0</v>
      </c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</row>
    <row r="853" spans="1:164" x14ac:dyDescent="0.2">
      <c r="A853" s="38"/>
      <c r="B853" s="39"/>
      <c r="C853" s="40"/>
      <c r="D853" s="40"/>
      <c r="E853" s="41"/>
      <c r="F853" s="42"/>
      <c r="G853" s="41"/>
      <c r="H853" s="41"/>
      <c r="I853" s="39"/>
      <c r="J853" s="39"/>
      <c r="K853" s="44"/>
      <c r="L853" s="33">
        <f t="shared" si="24"/>
        <v>0</v>
      </c>
      <c r="M853" s="45"/>
      <c r="N853" s="34">
        <f t="shared" si="25"/>
        <v>0</v>
      </c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</row>
    <row r="854" spans="1:164" x14ac:dyDescent="0.2">
      <c r="A854" s="38"/>
      <c r="B854" s="39"/>
      <c r="C854" s="40"/>
      <c r="D854" s="40"/>
      <c r="E854" s="41"/>
      <c r="F854" s="42"/>
      <c r="G854" s="41"/>
      <c r="H854" s="41"/>
      <c r="I854" s="39"/>
      <c r="J854" s="39"/>
      <c r="K854" s="44"/>
      <c r="L854" s="33">
        <f t="shared" ref="L854:L917" si="26">MIN(A854,SUM(O854:FH854))</f>
        <v>0</v>
      </c>
      <c r="M854" s="45"/>
      <c r="N854" s="34">
        <f t="shared" ref="N854:N917" si="27">(L854*M854)</f>
        <v>0</v>
      </c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</row>
    <row r="855" spans="1:164" x14ac:dyDescent="0.2">
      <c r="A855" s="38"/>
      <c r="B855" s="39"/>
      <c r="C855" s="40"/>
      <c r="D855" s="40"/>
      <c r="E855" s="41"/>
      <c r="F855" s="42"/>
      <c r="G855" s="41"/>
      <c r="H855" s="41"/>
      <c r="I855" s="39"/>
      <c r="J855" s="39"/>
      <c r="K855" s="44"/>
      <c r="L855" s="33">
        <f t="shared" si="26"/>
        <v>0</v>
      </c>
      <c r="M855" s="45"/>
      <c r="N855" s="34">
        <f t="shared" si="27"/>
        <v>0</v>
      </c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</row>
    <row r="856" spans="1:164" x14ac:dyDescent="0.2">
      <c r="A856" s="38"/>
      <c r="B856" s="39"/>
      <c r="C856" s="40"/>
      <c r="D856" s="40"/>
      <c r="E856" s="41"/>
      <c r="F856" s="42"/>
      <c r="G856" s="41"/>
      <c r="H856" s="41"/>
      <c r="I856" s="39"/>
      <c r="J856" s="39"/>
      <c r="K856" s="44"/>
      <c r="L856" s="33">
        <f t="shared" si="26"/>
        <v>0</v>
      </c>
      <c r="M856" s="45"/>
      <c r="N856" s="34">
        <f t="shared" si="27"/>
        <v>0</v>
      </c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</row>
    <row r="857" spans="1:164" x14ac:dyDescent="0.2">
      <c r="A857" s="38"/>
      <c r="B857" s="39"/>
      <c r="C857" s="40"/>
      <c r="D857" s="40"/>
      <c r="E857" s="41"/>
      <c r="F857" s="42"/>
      <c r="G857" s="41"/>
      <c r="H857" s="41"/>
      <c r="I857" s="39"/>
      <c r="J857" s="39"/>
      <c r="K857" s="44"/>
      <c r="L857" s="33">
        <f t="shared" si="26"/>
        <v>0</v>
      </c>
      <c r="M857" s="45"/>
      <c r="N857" s="34">
        <f t="shared" si="27"/>
        <v>0</v>
      </c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</row>
    <row r="858" spans="1:164" x14ac:dyDescent="0.2">
      <c r="A858" s="38"/>
      <c r="B858" s="39"/>
      <c r="C858" s="40"/>
      <c r="D858" s="40"/>
      <c r="E858" s="41"/>
      <c r="F858" s="42"/>
      <c r="G858" s="41"/>
      <c r="H858" s="41"/>
      <c r="I858" s="39"/>
      <c r="J858" s="39"/>
      <c r="K858" s="44"/>
      <c r="L858" s="33">
        <f t="shared" si="26"/>
        <v>0</v>
      </c>
      <c r="M858" s="45"/>
      <c r="N858" s="34">
        <f t="shared" si="27"/>
        <v>0</v>
      </c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</row>
    <row r="859" spans="1:164" x14ac:dyDescent="0.2">
      <c r="A859" s="38"/>
      <c r="B859" s="39"/>
      <c r="C859" s="40"/>
      <c r="D859" s="40"/>
      <c r="E859" s="41"/>
      <c r="F859" s="42"/>
      <c r="G859" s="41"/>
      <c r="H859" s="41"/>
      <c r="I859" s="39"/>
      <c r="J859" s="39"/>
      <c r="K859" s="44"/>
      <c r="L859" s="33">
        <f t="shared" si="26"/>
        <v>0</v>
      </c>
      <c r="M859" s="45"/>
      <c r="N859" s="34">
        <f t="shared" si="27"/>
        <v>0</v>
      </c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</row>
    <row r="860" spans="1:164" x14ac:dyDescent="0.2">
      <c r="A860" s="38"/>
      <c r="B860" s="39"/>
      <c r="C860" s="40"/>
      <c r="D860" s="40"/>
      <c r="E860" s="41"/>
      <c r="F860" s="42"/>
      <c r="G860" s="41"/>
      <c r="H860" s="41"/>
      <c r="I860" s="39"/>
      <c r="J860" s="39"/>
      <c r="K860" s="44"/>
      <c r="L860" s="33">
        <f t="shared" si="26"/>
        <v>0</v>
      </c>
      <c r="M860" s="45"/>
      <c r="N860" s="34">
        <f t="shared" si="27"/>
        <v>0</v>
      </c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</row>
    <row r="861" spans="1:164" x14ac:dyDescent="0.2">
      <c r="A861" s="38"/>
      <c r="B861" s="39"/>
      <c r="C861" s="40"/>
      <c r="D861" s="40"/>
      <c r="E861" s="41"/>
      <c r="F861" s="42"/>
      <c r="G861" s="41"/>
      <c r="H861" s="41"/>
      <c r="I861" s="39"/>
      <c r="J861" s="39"/>
      <c r="K861" s="44"/>
      <c r="L861" s="33">
        <f t="shared" si="26"/>
        <v>0</v>
      </c>
      <c r="M861" s="45"/>
      <c r="N861" s="34">
        <f t="shared" si="27"/>
        <v>0</v>
      </c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</row>
    <row r="862" spans="1:164" x14ac:dyDescent="0.2">
      <c r="A862" s="38"/>
      <c r="B862" s="39"/>
      <c r="C862" s="40"/>
      <c r="D862" s="40"/>
      <c r="E862" s="41"/>
      <c r="F862" s="42"/>
      <c r="G862" s="41"/>
      <c r="H862" s="41"/>
      <c r="I862" s="39"/>
      <c r="J862" s="39"/>
      <c r="K862" s="44"/>
      <c r="L862" s="33">
        <f t="shared" si="26"/>
        <v>0</v>
      </c>
      <c r="M862" s="45"/>
      <c r="N862" s="34">
        <f t="shared" si="27"/>
        <v>0</v>
      </c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</row>
    <row r="863" spans="1:164" x14ac:dyDescent="0.2">
      <c r="A863" s="38"/>
      <c r="B863" s="39"/>
      <c r="C863" s="40"/>
      <c r="D863" s="40"/>
      <c r="E863" s="41"/>
      <c r="F863" s="42"/>
      <c r="G863" s="41"/>
      <c r="H863" s="41"/>
      <c r="I863" s="39"/>
      <c r="J863" s="39"/>
      <c r="K863" s="44"/>
      <c r="L863" s="33">
        <f t="shared" si="26"/>
        <v>0</v>
      </c>
      <c r="M863" s="45"/>
      <c r="N863" s="34">
        <f t="shared" si="27"/>
        <v>0</v>
      </c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</row>
    <row r="864" spans="1:164" x14ac:dyDescent="0.2">
      <c r="A864" s="38"/>
      <c r="B864" s="39"/>
      <c r="C864" s="40"/>
      <c r="D864" s="40"/>
      <c r="E864" s="41"/>
      <c r="F864" s="42"/>
      <c r="G864" s="41"/>
      <c r="H864" s="41"/>
      <c r="I864" s="39"/>
      <c r="J864" s="39"/>
      <c r="K864" s="44"/>
      <c r="L864" s="33">
        <f t="shared" si="26"/>
        <v>0</v>
      </c>
      <c r="M864" s="45"/>
      <c r="N864" s="34">
        <f t="shared" si="27"/>
        <v>0</v>
      </c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</row>
    <row r="865" spans="1:164" x14ac:dyDescent="0.2">
      <c r="A865" s="38"/>
      <c r="B865" s="39"/>
      <c r="C865" s="40"/>
      <c r="D865" s="40"/>
      <c r="E865" s="41"/>
      <c r="F865" s="42"/>
      <c r="G865" s="41"/>
      <c r="H865" s="41"/>
      <c r="I865" s="39"/>
      <c r="J865" s="39"/>
      <c r="K865" s="44"/>
      <c r="L865" s="33">
        <f t="shared" si="26"/>
        <v>0</v>
      </c>
      <c r="M865" s="45"/>
      <c r="N865" s="34">
        <f t="shared" si="27"/>
        <v>0</v>
      </c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</row>
    <row r="866" spans="1:164" x14ac:dyDescent="0.2">
      <c r="A866" s="38"/>
      <c r="B866" s="39"/>
      <c r="C866" s="40"/>
      <c r="D866" s="40"/>
      <c r="E866" s="41"/>
      <c r="F866" s="42"/>
      <c r="G866" s="41"/>
      <c r="H866" s="41"/>
      <c r="I866" s="39"/>
      <c r="J866" s="39"/>
      <c r="K866" s="44"/>
      <c r="L866" s="33">
        <f t="shared" si="26"/>
        <v>0</v>
      </c>
      <c r="M866" s="45"/>
      <c r="N866" s="34">
        <f t="shared" si="27"/>
        <v>0</v>
      </c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</row>
    <row r="867" spans="1:164" x14ac:dyDescent="0.2">
      <c r="A867" s="38"/>
      <c r="B867" s="39"/>
      <c r="C867" s="40"/>
      <c r="D867" s="40"/>
      <c r="E867" s="41"/>
      <c r="F867" s="42"/>
      <c r="G867" s="41"/>
      <c r="H867" s="41"/>
      <c r="I867" s="39"/>
      <c r="J867" s="39"/>
      <c r="K867" s="44"/>
      <c r="L867" s="33">
        <f t="shared" si="26"/>
        <v>0</v>
      </c>
      <c r="M867" s="45"/>
      <c r="N867" s="34">
        <f t="shared" si="27"/>
        <v>0</v>
      </c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</row>
    <row r="868" spans="1:164" x14ac:dyDescent="0.2">
      <c r="A868" s="38"/>
      <c r="B868" s="39"/>
      <c r="C868" s="40"/>
      <c r="D868" s="40"/>
      <c r="E868" s="41"/>
      <c r="F868" s="42"/>
      <c r="G868" s="41"/>
      <c r="H868" s="41"/>
      <c r="I868" s="39"/>
      <c r="J868" s="39"/>
      <c r="K868" s="44"/>
      <c r="L868" s="33">
        <f t="shared" si="26"/>
        <v>0</v>
      </c>
      <c r="M868" s="45"/>
      <c r="N868" s="34">
        <f t="shared" si="27"/>
        <v>0</v>
      </c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</row>
    <row r="869" spans="1:164" x14ac:dyDescent="0.2">
      <c r="A869" s="38"/>
      <c r="B869" s="39"/>
      <c r="C869" s="40"/>
      <c r="D869" s="40"/>
      <c r="E869" s="41"/>
      <c r="F869" s="42"/>
      <c r="G869" s="41"/>
      <c r="H869" s="41"/>
      <c r="I869" s="39"/>
      <c r="J869" s="39"/>
      <c r="K869" s="44"/>
      <c r="L869" s="33">
        <f t="shared" si="26"/>
        <v>0</v>
      </c>
      <c r="M869" s="45"/>
      <c r="N869" s="34">
        <f t="shared" si="27"/>
        <v>0</v>
      </c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</row>
    <row r="870" spans="1:164" x14ac:dyDescent="0.2">
      <c r="A870" s="38"/>
      <c r="B870" s="39"/>
      <c r="C870" s="40"/>
      <c r="D870" s="40"/>
      <c r="E870" s="41"/>
      <c r="F870" s="42"/>
      <c r="G870" s="41"/>
      <c r="H870" s="41"/>
      <c r="I870" s="39"/>
      <c r="J870" s="39"/>
      <c r="K870" s="44"/>
      <c r="L870" s="33">
        <f t="shared" si="26"/>
        <v>0</v>
      </c>
      <c r="M870" s="45"/>
      <c r="N870" s="34">
        <f t="shared" si="27"/>
        <v>0</v>
      </c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</row>
    <row r="871" spans="1:164" x14ac:dyDescent="0.2">
      <c r="A871" s="38"/>
      <c r="B871" s="39"/>
      <c r="C871" s="40"/>
      <c r="D871" s="40"/>
      <c r="E871" s="41"/>
      <c r="F871" s="42"/>
      <c r="G871" s="41"/>
      <c r="H871" s="41"/>
      <c r="I871" s="39"/>
      <c r="J871" s="39"/>
      <c r="K871" s="44"/>
      <c r="L871" s="33">
        <f t="shared" si="26"/>
        <v>0</v>
      </c>
      <c r="M871" s="45"/>
      <c r="N871" s="34">
        <f t="shared" si="27"/>
        <v>0</v>
      </c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</row>
    <row r="872" spans="1:164" x14ac:dyDescent="0.2">
      <c r="A872" s="38"/>
      <c r="B872" s="39"/>
      <c r="C872" s="40"/>
      <c r="D872" s="40"/>
      <c r="E872" s="41"/>
      <c r="F872" s="42"/>
      <c r="G872" s="41"/>
      <c r="H872" s="41"/>
      <c r="I872" s="39"/>
      <c r="J872" s="39"/>
      <c r="K872" s="44"/>
      <c r="L872" s="33">
        <f t="shared" si="26"/>
        <v>0</v>
      </c>
      <c r="M872" s="45"/>
      <c r="N872" s="34">
        <f t="shared" si="27"/>
        <v>0</v>
      </c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</row>
    <row r="873" spans="1:164" x14ac:dyDescent="0.2">
      <c r="A873" s="38"/>
      <c r="B873" s="39"/>
      <c r="C873" s="40"/>
      <c r="D873" s="40"/>
      <c r="E873" s="41"/>
      <c r="F873" s="42"/>
      <c r="G873" s="41"/>
      <c r="H873" s="41"/>
      <c r="I873" s="39"/>
      <c r="J873" s="39"/>
      <c r="K873" s="44"/>
      <c r="L873" s="33">
        <f t="shared" si="26"/>
        <v>0</v>
      </c>
      <c r="M873" s="45"/>
      <c r="N873" s="34">
        <f t="shared" si="27"/>
        <v>0</v>
      </c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</row>
    <row r="874" spans="1:164" x14ac:dyDescent="0.2">
      <c r="A874" s="38"/>
      <c r="B874" s="39"/>
      <c r="C874" s="40"/>
      <c r="D874" s="40"/>
      <c r="E874" s="41"/>
      <c r="F874" s="42"/>
      <c r="G874" s="41"/>
      <c r="H874" s="41"/>
      <c r="I874" s="39"/>
      <c r="J874" s="39"/>
      <c r="K874" s="44"/>
      <c r="L874" s="33">
        <f t="shared" si="26"/>
        <v>0</v>
      </c>
      <c r="M874" s="45"/>
      <c r="N874" s="34">
        <f t="shared" si="27"/>
        <v>0</v>
      </c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</row>
    <row r="875" spans="1:164" x14ac:dyDescent="0.2">
      <c r="A875" s="38"/>
      <c r="B875" s="39"/>
      <c r="C875" s="40"/>
      <c r="D875" s="40"/>
      <c r="E875" s="41"/>
      <c r="F875" s="42"/>
      <c r="G875" s="41"/>
      <c r="H875" s="41"/>
      <c r="I875" s="39"/>
      <c r="J875" s="39"/>
      <c r="K875" s="44"/>
      <c r="L875" s="33">
        <f t="shared" si="26"/>
        <v>0</v>
      </c>
      <c r="M875" s="45"/>
      <c r="N875" s="34">
        <f t="shared" si="27"/>
        <v>0</v>
      </c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</row>
    <row r="876" spans="1:164" x14ac:dyDescent="0.2">
      <c r="A876" s="38"/>
      <c r="B876" s="39"/>
      <c r="C876" s="40"/>
      <c r="D876" s="40"/>
      <c r="E876" s="41"/>
      <c r="F876" s="42"/>
      <c r="G876" s="41"/>
      <c r="H876" s="41"/>
      <c r="I876" s="39"/>
      <c r="J876" s="39"/>
      <c r="K876" s="44"/>
      <c r="L876" s="33">
        <f t="shared" si="26"/>
        <v>0</v>
      </c>
      <c r="M876" s="45"/>
      <c r="N876" s="34">
        <f t="shared" si="27"/>
        <v>0</v>
      </c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</row>
    <row r="877" spans="1:164" x14ac:dyDescent="0.2">
      <c r="A877" s="38"/>
      <c r="B877" s="39"/>
      <c r="C877" s="40"/>
      <c r="D877" s="40"/>
      <c r="E877" s="41"/>
      <c r="F877" s="42"/>
      <c r="G877" s="41"/>
      <c r="H877" s="41"/>
      <c r="I877" s="39"/>
      <c r="J877" s="39"/>
      <c r="K877" s="44"/>
      <c r="L877" s="33">
        <f t="shared" si="26"/>
        <v>0</v>
      </c>
      <c r="M877" s="45"/>
      <c r="N877" s="34">
        <f t="shared" si="27"/>
        <v>0</v>
      </c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</row>
    <row r="878" spans="1:164" x14ac:dyDescent="0.2">
      <c r="A878" s="38"/>
      <c r="B878" s="39"/>
      <c r="C878" s="40"/>
      <c r="D878" s="40"/>
      <c r="E878" s="41"/>
      <c r="F878" s="42"/>
      <c r="G878" s="41"/>
      <c r="H878" s="41"/>
      <c r="I878" s="39"/>
      <c r="J878" s="39"/>
      <c r="K878" s="44"/>
      <c r="L878" s="33">
        <f t="shared" si="26"/>
        <v>0</v>
      </c>
      <c r="M878" s="45"/>
      <c r="N878" s="34">
        <f t="shared" si="27"/>
        <v>0</v>
      </c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</row>
    <row r="879" spans="1:164" x14ac:dyDescent="0.2">
      <c r="A879" s="38"/>
      <c r="B879" s="39"/>
      <c r="C879" s="40"/>
      <c r="D879" s="40"/>
      <c r="E879" s="41"/>
      <c r="F879" s="42"/>
      <c r="G879" s="41"/>
      <c r="H879" s="41"/>
      <c r="I879" s="39"/>
      <c r="J879" s="39"/>
      <c r="K879" s="44"/>
      <c r="L879" s="33">
        <f t="shared" si="26"/>
        <v>0</v>
      </c>
      <c r="M879" s="45"/>
      <c r="N879" s="34">
        <f t="shared" si="27"/>
        <v>0</v>
      </c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</row>
    <row r="880" spans="1:164" x14ac:dyDescent="0.2">
      <c r="A880" s="38"/>
      <c r="B880" s="39"/>
      <c r="C880" s="40"/>
      <c r="D880" s="40"/>
      <c r="E880" s="41"/>
      <c r="F880" s="42"/>
      <c r="G880" s="41"/>
      <c r="H880" s="41"/>
      <c r="I880" s="39"/>
      <c r="J880" s="39"/>
      <c r="K880" s="44"/>
      <c r="L880" s="33">
        <f t="shared" si="26"/>
        <v>0</v>
      </c>
      <c r="M880" s="45"/>
      <c r="N880" s="34">
        <f t="shared" si="27"/>
        <v>0</v>
      </c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</row>
    <row r="881" spans="1:164" x14ac:dyDescent="0.2">
      <c r="A881" s="38"/>
      <c r="B881" s="39"/>
      <c r="C881" s="40"/>
      <c r="D881" s="40"/>
      <c r="E881" s="41"/>
      <c r="F881" s="42"/>
      <c r="G881" s="41"/>
      <c r="H881" s="41"/>
      <c r="I881" s="39"/>
      <c r="J881" s="39"/>
      <c r="K881" s="44"/>
      <c r="L881" s="33">
        <f t="shared" si="26"/>
        <v>0</v>
      </c>
      <c r="M881" s="45"/>
      <c r="N881" s="34">
        <f t="shared" si="27"/>
        <v>0</v>
      </c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</row>
    <row r="882" spans="1:164" x14ac:dyDescent="0.2">
      <c r="A882" s="38"/>
      <c r="B882" s="39"/>
      <c r="C882" s="40"/>
      <c r="D882" s="40"/>
      <c r="E882" s="41"/>
      <c r="F882" s="42"/>
      <c r="G882" s="41"/>
      <c r="H882" s="41"/>
      <c r="I882" s="39"/>
      <c r="J882" s="39"/>
      <c r="K882" s="44"/>
      <c r="L882" s="33">
        <f t="shared" si="26"/>
        <v>0</v>
      </c>
      <c r="M882" s="45"/>
      <c r="N882" s="34">
        <f t="shared" si="27"/>
        <v>0</v>
      </c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</row>
    <row r="883" spans="1:164" x14ac:dyDescent="0.2">
      <c r="A883" s="38"/>
      <c r="B883" s="39"/>
      <c r="C883" s="40"/>
      <c r="D883" s="40"/>
      <c r="E883" s="41"/>
      <c r="F883" s="42"/>
      <c r="G883" s="41"/>
      <c r="H883" s="41"/>
      <c r="I883" s="39"/>
      <c r="J883" s="39"/>
      <c r="K883" s="44"/>
      <c r="L883" s="33">
        <f t="shared" si="26"/>
        <v>0</v>
      </c>
      <c r="M883" s="45"/>
      <c r="N883" s="34">
        <f t="shared" si="27"/>
        <v>0</v>
      </c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</row>
    <row r="884" spans="1:164" x14ac:dyDescent="0.2">
      <c r="A884" s="38"/>
      <c r="B884" s="39"/>
      <c r="C884" s="40"/>
      <c r="D884" s="40"/>
      <c r="E884" s="41"/>
      <c r="F884" s="42"/>
      <c r="G884" s="41"/>
      <c r="H884" s="41"/>
      <c r="I884" s="39"/>
      <c r="J884" s="39"/>
      <c r="K884" s="44"/>
      <c r="L884" s="33">
        <f t="shared" si="26"/>
        <v>0</v>
      </c>
      <c r="M884" s="45"/>
      <c r="N884" s="34">
        <f t="shared" si="27"/>
        <v>0</v>
      </c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</row>
    <row r="885" spans="1:164" x14ac:dyDescent="0.2">
      <c r="A885" s="38"/>
      <c r="B885" s="39"/>
      <c r="C885" s="40"/>
      <c r="D885" s="40"/>
      <c r="E885" s="41"/>
      <c r="F885" s="42"/>
      <c r="G885" s="41"/>
      <c r="H885" s="41"/>
      <c r="I885" s="39"/>
      <c r="J885" s="39"/>
      <c r="K885" s="44"/>
      <c r="L885" s="33">
        <f t="shared" si="26"/>
        <v>0</v>
      </c>
      <c r="M885" s="45"/>
      <c r="N885" s="34">
        <f t="shared" si="27"/>
        <v>0</v>
      </c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</row>
    <row r="886" spans="1:164" x14ac:dyDescent="0.2">
      <c r="A886" s="38"/>
      <c r="B886" s="39"/>
      <c r="C886" s="40"/>
      <c r="D886" s="40"/>
      <c r="E886" s="41"/>
      <c r="F886" s="42"/>
      <c r="G886" s="41"/>
      <c r="H886" s="41"/>
      <c r="I886" s="39"/>
      <c r="J886" s="39"/>
      <c r="K886" s="44"/>
      <c r="L886" s="33">
        <f t="shared" si="26"/>
        <v>0</v>
      </c>
      <c r="M886" s="45"/>
      <c r="N886" s="34">
        <f t="shared" si="27"/>
        <v>0</v>
      </c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</row>
    <row r="887" spans="1:164" x14ac:dyDescent="0.2">
      <c r="A887" s="38"/>
      <c r="B887" s="39"/>
      <c r="C887" s="40"/>
      <c r="D887" s="40"/>
      <c r="E887" s="41"/>
      <c r="F887" s="42"/>
      <c r="G887" s="41"/>
      <c r="H887" s="41"/>
      <c r="I887" s="39"/>
      <c r="J887" s="39"/>
      <c r="K887" s="44"/>
      <c r="L887" s="33">
        <f t="shared" si="26"/>
        <v>0</v>
      </c>
      <c r="M887" s="45"/>
      <c r="N887" s="34">
        <f t="shared" si="27"/>
        <v>0</v>
      </c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</row>
    <row r="888" spans="1:164" x14ac:dyDescent="0.2">
      <c r="A888" s="38"/>
      <c r="B888" s="39"/>
      <c r="C888" s="40"/>
      <c r="D888" s="40"/>
      <c r="E888" s="41"/>
      <c r="F888" s="42"/>
      <c r="G888" s="41"/>
      <c r="H888" s="41"/>
      <c r="I888" s="39"/>
      <c r="J888" s="39"/>
      <c r="K888" s="44"/>
      <c r="L888" s="33">
        <f t="shared" si="26"/>
        <v>0</v>
      </c>
      <c r="M888" s="45"/>
      <c r="N888" s="34">
        <f t="shared" si="27"/>
        <v>0</v>
      </c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</row>
    <row r="889" spans="1:164" x14ac:dyDescent="0.2">
      <c r="A889" s="38"/>
      <c r="B889" s="39"/>
      <c r="C889" s="40"/>
      <c r="D889" s="40"/>
      <c r="E889" s="41"/>
      <c r="F889" s="42"/>
      <c r="G889" s="41"/>
      <c r="H889" s="41"/>
      <c r="I889" s="39"/>
      <c r="J889" s="39"/>
      <c r="K889" s="44"/>
      <c r="L889" s="33">
        <f t="shared" si="26"/>
        <v>0</v>
      </c>
      <c r="M889" s="45"/>
      <c r="N889" s="34">
        <f t="shared" si="27"/>
        <v>0</v>
      </c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</row>
    <row r="890" spans="1:164" x14ac:dyDescent="0.2">
      <c r="A890" s="38"/>
      <c r="B890" s="39"/>
      <c r="C890" s="40"/>
      <c r="D890" s="40"/>
      <c r="E890" s="41"/>
      <c r="F890" s="42"/>
      <c r="G890" s="41"/>
      <c r="H890" s="41"/>
      <c r="I890" s="39"/>
      <c r="J890" s="39"/>
      <c r="K890" s="44"/>
      <c r="L890" s="33">
        <f t="shared" si="26"/>
        <v>0</v>
      </c>
      <c r="M890" s="45"/>
      <c r="N890" s="34">
        <f t="shared" si="27"/>
        <v>0</v>
      </c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</row>
    <row r="891" spans="1:164" x14ac:dyDescent="0.2">
      <c r="A891" s="38"/>
      <c r="B891" s="39"/>
      <c r="C891" s="40"/>
      <c r="D891" s="40"/>
      <c r="E891" s="41"/>
      <c r="F891" s="42"/>
      <c r="G891" s="41"/>
      <c r="H891" s="41"/>
      <c r="I891" s="39"/>
      <c r="J891" s="39"/>
      <c r="K891" s="44"/>
      <c r="L891" s="33">
        <f t="shared" si="26"/>
        <v>0</v>
      </c>
      <c r="M891" s="45"/>
      <c r="N891" s="34">
        <f t="shared" si="27"/>
        <v>0</v>
      </c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</row>
    <row r="892" spans="1:164" x14ac:dyDescent="0.2">
      <c r="A892" s="38"/>
      <c r="B892" s="39"/>
      <c r="C892" s="40"/>
      <c r="D892" s="40"/>
      <c r="E892" s="41"/>
      <c r="F892" s="42"/>
      <c r="G892" s="41"/>
      <c r="H892" s="41"/>
      <c r="I892" s="39"/>
      <c r="J892" s="39"/>
      <c r="K892" s="44"/>
      <c r="L892" s="33">
        <f t="shared" si="26"/>
        <v>0</v>
      </c>
      <c r="M892" s="45"/>
      <c r="N892" s="34">
        <f t="shared" si="27"/>
        <v>0</v>
      </c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</row>
    <row r="893" spans="1:164" x14ac:dyDescent="0.2">
      <c r="A893" s="38"/>
      <c r="B893" s="39"/>
      <c r="C893" s="40"/>
      <c r="D893" s="40"/>
      <c r="E893" s="41"/>
      <c r="F893" s="42"/>
      <c r="G893" s="41"/>
      <c r="H893" s="41"/>
      <c r="I893" s="39"/>
      <c r="J893" s="39"/>
      <c r="K893" s="44"/>
      <c r="L893" s="33">
        <f t="shared" si="26"/>
        <v>0</v>
      </c>
      <c r="M893" s="45"/>
      <c r="N893" s="34">
        <f t="shared" si="27"/>
        <v>0</v>
      </c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</row>
    <row r="894" spans="1:164" x14ac:dyDescent="0.2">
      <c r="A894" s="38"/>
      <c r="B894" s="39"/>
      <c r="C894" s="40"/>
      <c r="D894" s="40"/>
      <c r="E894" s="41"/>
      <c r="F894" s="42"/>
      <c r="G894" s="41"/>
      <c r="H894" s="41"/>
      <c r="I894" s="39"/>
      <c r="J894" s="39"/>
      <c r="K894" s="44"/>
      <c r="L894" s="33">
        <f t="shared" si="26"/>
        <v>0</v>
      </c>
      <c r="M894" s="45"/>
      <c r="N894" s="34">
        <f t="shared" si="27"/>
        <v>0</v>
      </c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</row>
    <row r="895" spans="1:164" x14ac:dyDescent="0.2">
      <c r="A895" s="38"/>
      <c r="B895" s="39"/>
      <c r="C895" s="40"/>
      <c r="D895" s="40"/>
      <c r="E895" s="41"/>
      <c r="F895" s="42"/>
      <c r="G895" s="41"/>
      <c r="H895" s="41"/>
      <c r="I895" s="39"/>
      <c r="J895" s="39"/>
      <c r="K895" s="44"/>
      <c r="L895" s="33">
        <f t="shared" si="26"/>
        <v>0</v>
      </c>
      <c r="M895" s="45"/>
      <c r="N895" s="34">
        <f t="shared" si="27"/>
        <v>0</v>
      </c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</row>
    <row r="896" spans="1:164" x14ac:dyDescent="0.2">
      <c r="A896" s="38"/>
      <c r="B896" s="39"/>
      <c r="C896" s="40"/>
      <c r="D896" s="40"/>
      <c r="E896" s="41"/>
      <c r="F896" s="42"/>
      <c r="G896" s="41"/>
      <c r="H896" s="41"/>
      <c r="I896" s="39"/>
      <c r="J896" s="39"/>
      <c r="K896" s="44"/>
      <c r="L896" s="33">
        <f t="shared" si="26"/>
        <v>0</v>
      </c>
      <c r="M896" s="45"/>
      <c r="N896" s="34">
        <f t="shared" si="27"/>
        <v>0</v>
      </c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</row>
    <row r="897" spans="1:164" x14ac:dyDescent="0.2">
      <c r="A897" s="38"/>
      <c r="B897" s="39"/>
      <c r="C897" s="40"/>
      <c r="D897" s="40"/>
      <c r="E897" s="41"/>
      <c r="F897" s="42"/>
      <c r="G897" s="41"/>
      <c r="H897" s="41"/>
      <c r="I897" s="39"/>
      <c r="J897" s="39"/>
      <c r="K897" s="44"/>
      <c r="L897" s="33">
        <f t="shared" si="26"/>
        <v>0</v>
      </c>
      <c r="M897" s="45"/>
      <c r="N897" s="34">
        <f t="shared" si="27"/>
        <v>0</v>
      </c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</row>
    <row r="898" spans="1:164" x14ac:dyDescent="0.2">
      <c r="A898" s="38"/>
      <c r="B898" s="39"/>
      <c r="C898" s="40"/>
      <c r="D898" s="40"/>
      <c r="E898" s="41"/>
      <c r="F898" s="42"/>
      <c r="G898" s="41"/>
      <c r="H898" s="41"/>
      <c r="I898" s="39"/>
      <c r="J898" s="39"/>
      <c r="K898" s="44"/>
      <c r="L898" s="33">
        <f t="shared" si="26"/>
        <v>0</v>
      </c>
      <c r="M898" s="45"/>
      <c r="N898" s="34">
        <f t="shared" si="27"/>
        <v>0</v>
      </c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</row>
    <row r="899" spans="1:164" x14ac:dyDescent="0.2">
      <c r="A899" s="38"/>
      <c r="B899" s="39"/>
      <c r="C899" s="40"/>
      <c r="D899" s="40"/>
      <c r="E899" s="41"/>
      <c r="F899" s="42"/>
      <c r="G899" s="41"/>
      <c r="H899" s="41"/>
      <c r="I899" s="39"/>
      <c r="J899" s="39"/>
      <c r="K899" s="44"/>
      <c r="L899" s="33">
        <f t="shared" si="26"/>
        <v>0</v>
      </c>
      <c r="M899" s="45"/>
      <c r="N899" s="34">
        <f t="shared" si="27"/>
        <v>0</v>
      </c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</row>
    <row r="900" spans="1:164" x14ac:dyDescent="0.2">
      <c r="A900" s="38"/>
      <c r="B900" s="39"/>
      <c r="C900" s="40"/>
      <c r="D900" s="40"/>
      <c r="E900" s="41"/>
      <c r="F900" s="42"/>
      <c r="G900" s="41"/>
      <c r="H900" s="41"/>
      <c r="I900" s="39"/>
      <c r="J900" s="39"/>
      <c r="K900" s="44"/>
      <c r="L900" s="33">
        <f t="shared" si="26"/>
        <v>0</v>
      </c>
      <c r="M900" s="45"/>
      <c r="N900" s="34">
        <f t="shared" si="27"/>
        <v>0</v>
      </c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</row>
    <row r="901" spans="1:164" x14ac:dyDescent="0.2">
      <c r="A901" s="38"/>
      <c r="B901" s="39"/>
      <c r="C901" s="40"/>
      <c r="D901" s="40"/>
      <c r="E901" s="41"/>
      <c r="F901" s="42"/>
      <c r="G901" s="41"/>
      <c r="H901" s="41"/>
      <c r="I901" s="39"/>
      <c r="J901" s="39"/>
      <c r="K901" s="44"/>
      <c r="L901" s="33">
        <f t="shared" si="26"/>
        <v>0</v>
      </c>
      <c r="M901" s="45"/>
      <c r="N901" s="34">
        <f t="shared" si="27"/>
        <v>0</v>
      </c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</row>
    <row r="902" spans="1:164" x14ac:dyDescent="0.2">
      <c r="A902" s="38"/>
      <c r="B902" s="39"/>
      <c r="C902" s="40"/>
      <c r="D902" s="40"/>
      <c r="E902" s="41"/>
      <c r="F902" s="42"/>
      <c r="G902" s="41"/>
      <c r="H902" s="41"/>
      <c r="I902" s="39"/>
      <c r="J902" s="39"/>
      <c r="K902" s="44"/>
      <c r="L902" s="33">
        <f t="shared" si="26"/>
        <v>0</v>
      </c>
      <c r="M902" s="45"/>
      <c r="N902" s="34">
        <f t="shared" si="27"/>
        <v>0</v>
      </c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</row>
    <row r="903" spans="1:164" x14ac:dyDescent="0.2">
      <c r="A903" s="38"/>
      <c r="B903" s="39"/>
      <c r="C903" s="40"/>
      <c r="D903" s="40"/>
      <c r="E903" s="41"/>
      <c r="F903" s="42"/>
      <c r="G903" s="41"/>
      <c r="H903" s="41"/>
      <c r="I903" s="39"/>
      <c r="J903" s="39"/>
      <c r="K903" s="44"/>
      <c r="L903" s="33">
        <f t="shared" si="26"/>
        <v>0</v>
      </c>
      <c r="M903" s="45"/>
      <c r="N903" s="34">
        <f t="shared" si="27"/>
        <v>0</v>
      </c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</row>
    <row r="904" spans="1:164" x14ac:dyDescent="0.2">
      <c r="A904" s="38"/>
      <c r="B904" s="39"/>
      <c r="C904" s="40"/>
      <c r="D904" s="40"/>
      <c r="E904" s="41"/>
      <c r="F904" s="42"/>
      <c r="G904" s="41"/>
      <c r="H904" s="41"/>
      <c r="I904" s="39"/>
      <c r="J904" s="39"/>
      <c r="K904" s="44"/>
      <c r="L904" s="33">
        <f t="shared" si="26"/>
        <v>0</v>
      </c>
      <c r="M904" s="45"/>
      <c r="N904" s="34">
        <f t="shared" si="27"/>
        <v>0</v>
      </c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</row>
    <row r="905" spans="1:164" x14ac:dyDescent="0.2">
      <c r="A905" s="38"/>
      <c r="B905" s="39"/>
      <c r="C905" s="40"/>
      <c r="D905" s="40"/>
      <c r="E905" s="41"/>
      <c r="F905" s="42"/>
      <c r="G905" s="41"/>
      <c r="H905" s="41"/>
      <c r="I905" s="39"/>
      <c r="J905" s="39"/>
      <c r="K905" s="44"/>
      <c r="L905" s="33">
        <f t="shared" si="26"/>
        <v>0</v>
      </c>
      <c r="M905" s="45"/>
      <c r="N905" s="34">
        <f t="shared" si="27"/>
        <v>0</v>
      </c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</row>
    <row r="906" spans="1:164" x14ac:dyDescent="0.2">
      <c r="A906" s="38"/>
      <c r="B906" s="39"/>
      <c r="C906" s="40"/>
      <c r="D906" s="40"/>
      <c r="E906" s="41"/>
      <c r="F906" s="42"/>
      <c r="G906" s="41"/>
      <c r="H906" s="41"/>
      <c r="I906" s="39"/>
      <c r="J906" s="39"/>
      <c r="K906" s="44"/>
      <c r="L906" s="33">
        <f t="shared" si="26"/>
        <v>0</v>
      </c>
      <c r="M906" s="45"/>
      <c r="N906" s="34">
        <f t="shared" si="27"/>
        <v>0</v>
      </c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</row>
    <row r="907" spans="1:164" x14ac:dyDescent="0.2">
      <c r="A907" s="38"/>
      <c r="B907" s="39"/>
      <c r="C907" s="40"/>
      <c r="D907" s="40"/>
      <c r="E907" s="41"/>
      <c r="F907" s="42"/>
      <c r="G907" s="41"/>
      <c r="H907" s="41"/>
      <c r="I907" s="39"/>
      <c r="J907" s="39"/>
      <c r="K907" s="44"/>
      <c r="L907" s="33">
        <f t="shared" si="26"/>
        <v>0</v>
      </c>
      <c r="M907" s="45"/>
      <c r="N907" s="34">
        <f t="shared" si="27"/>
        <v>0</v>
      </c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</row>
    <row r="908" spans="1:164" x14ac:dyDescent="0.2">
      <c r="A908" s="38"/>
      <c r="B908" s="39"/>
      <c r="C908" s="40"/>
      <c r="D908" s="40"/>
      <c r="E908" s="41"/>
      <c r="F908" s="42"/>
      <c r="G908" s="41"/>
      <c r="H908" s="41"/>
      <c r="I908" s="39"/>
      <c r="J908" s="39"/>
      <c r="K908" s="44"/>
      <c r="L908" s="33">
        <f t="shared" si="26"/>
        <v>0</v>
      </c>
      <c r="M908" s="45"/>
      <c r="N908" s="34">
        <f t="shared" si="27"/>
        <v>0</v>
      </c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</row>
    <row r="909" spans="1:164" x14ac:dyDescent="0.2">
      <c r="A909" s="38"/>
      <c r="B909" s="39"/>
      <c r="C909" s="40"/>
      <c r="D909" s="40"/>
      <c r="E909" s="41"/>
      <c r="F909" s="42"/>
      <c r="G909" s="41"/>
      <c r="H909" s="41"/>
      <c r="I909" s="39"/>
      <c r="J909" s="39"/>
      <c r="K909" s="44"/>
      <c r="L909" s="33">
        <f t="shared" si="26"/>
        <v>0</v>
      </c>
      <c r="M909" s="45"/>
      <c r="N909" s="34">
        <f t="shared" si="27"/>
        <v>0</v>
      </c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</row>
    <row r="910" spans="1:164" x14ac:dyDescent="0.2">
      <c r="A910" s="38"/>
      <c r="B910" s="39"/>
      <c r="C910" s="40"/>
      <c r="D910" s="40"/>
      <c r="E910" s="41"/>
      <c r="F910" s="42"/>
      <c r="G910" s="41"/>
      <c r="H910" s="41"/>
      <c r="I910" s="39"/>
      <c r="J910" s="39"/>
      <c r="K910" s="44"/>
      <c r="L910" s="33">
        <f t="shared" si="26"/>
        <v>0</v>
      </c>
      <c r="M910" s="45"/>
      <c r="N910" s="34">
        <f t="shared" si="27"/>
        <v>0</v>
      </c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</row>
    <row r="911" spans="1:164" x14ac:dyDescent="0.2">
      <c r="A911" s="38"/>
      <c r="B911" s="39"/>
      <c r="C911" s="40"/>
      <c r="D911" s="40"/>
      <c r="E911" s="41"/>
      <c r="F911" s="42"/>
      <c r="G911" s="41"/>
      <c r="H911" s="41"/>
      <c r="I911" s="39"/>
      <c r="J911" s="39"/>
      <c r="K911" s="44"/>
      <c r="L911" s="33">
        <f t="shared" si="26"/>
        <v>0</v>
      </c>
      <c r="M911" s="45"/>
      <c r="N911" s="34">
        <f t="shared" si="27"/>
        <v>0</v>
      </c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</row>
    <row r="912" spans="1:164" x14ac:dyDescent="0.2">
      <c r="A912" s="38"/>
      <c r="B912" s="39"/>
      <c r="C912" s="40"/>
      <c r="D912" s="40"/>
      <c r="E912" s="41"/>
      <c r="F912" s="42"/>
      <c r="G912" s="41"/>
      <c r="H912" s="41"/>
      <c r="I912" s="39"/>
      <c r="J912" s="39"/>
      <c r="K912" s="44"/>
      <c r="L912" s="33">
        <f t="shared" si="26"/>
        <v>0</v>
      </c>
      <c r="M912" s="45"/>
      <c r="N912" s="34">
        <f t="shared" si="27"/>
        <v>0</v>
      </c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</row>
    <row r="913" spans="1:164" x14ac:dyDescent="0.2">
      <c r="A913" s="38"/>
      <c r="B913" s="39"/>
      <c r="C913" s="40"/>
      <c r="D913" s="40"/>
      <c r="E913" s="41"/>
      <c r="F913" s="42"/>
      <c r="G913" s="41"/>
      <c r="H913" s="41"/>
      <c r="I913" s="39"/>
      <c r="J913" s="39"/>
      <c r="K913" s="44"/>
      <c r="L913" s="33">
        <f t="shared" si="26"/>
        <v>0</v>
      </c>
      <c r="M913" s="45"/>
      <c r="N913" s="34">
        <f t="shared" si="27"/>
        <v>0</v>
      </c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</row>
    <row r="914" spans="1:164" x14ac:dyDescent="0.2">
      <c r="A914" s="38"/>
      <c r="B914" s="39"/>
      <c r="C914" s="40"/>
      <c r="D914" s="40"/>
      <c r="E914" s="41"/>
      <c r="F914" s="42"/>
      <c r="G914" s="41"/>
      <c r="H914" s="41"/>
      <c r="I914" s="39"/>
      <c r="J914" s="39"/>
      <c r="K914" s="44"/>
      <c r="L914" s="33">
        <f t="shared" si="26"/>
        <v>0</v>
      </c>
      <c r="M914" s="45"/>
      <c r="N914" s="34">
        <f t="shared" si="27"/>
        <v>0</v>
      </c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</row>
    <row r="915" spans="1:164" x14ac:dyDescent="0.2">
      <c r="A915" s="38"/>
      <c r="B915" s="39"/>
      <c r="C915" s="40"/>
      <c r="D915" s="40"/>
      <c r="E915" s="41"/>
      <c r="F915" s="42"/>
      <c r="G915" s="41"/>
      <c r="H915" s="41"/>
      <c r="I915" s="39"/>
      <c r="J915" s="39"/>
      <c r="K915" s="44"/>
      <c r="L915" s="33">
        <f t="shared" si="26"/>
        <v>0</v>
      </c>
      <c r="M915" s="45"/>
      <c r="N915" s="34">
        <f t="shared" si="27"/>
        <v>0</v>
      </c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</row>
    <row r="916" spans="1:164" x14ac:dyDescent="0.2">
      <c r="A916" s="38"/>
      <c r="B916" s="39"/>
      <c r="C916" s="40"/>
      <c r="D916" s="40"/>
      <c r="E916" s="41"/>
      <c r="F916" s="42"/>
      <c r="G916" s="41"/>
      <c r="H916" s="41"/>
      <c r="I916" s="39"/>
      <c r="J916" s="39"/>
      <c r="K916" s="44"/>
      <c r="L916" s="33">
        <f t="shared" si="26"/>
        <v>0</v>
      </c>
      <c r="M916" s="45"/>
      <c r="N916" s="34">
        <f t="shared" si="27"/>
        <v>0</v>
      </c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</row>
    <row r="917" spans="1:164" x14ac:dyDescent="0.2">
      <c r="A917" s="38"/>
      <c r="B917" s="39"/>
      <c r="C917" s="40"/>
      <c r="D917" s="40"/>
      <c r="E917" s="41"/>
      <c r="F917" s="42"/>
      <c r="G917" s="41"/>
      <c r="H917" s="41"/>
      <c r="I917" s="39"/>
      <c r="J917" s="39"/>
      <c r="K917" s="44"/>
      <c r="L917" s="33">
        <f t="shared" si="26"/>
        <v>0</v>
      </c>
      <c r="M917" s="45"/>
      <c r="N917" s="34">
        <f t="shared" si="27"/>
        <v>0</v>
      </c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</row>
    <row r="918" spans="1:164" x14ac:dyDescent="0.2">
      <c r="A918" s="38"/>
      <c r="B918" s="39"/>
      <c r="C918" s="40"/>
      <c r="D918" s="40"/>
      <c r="E918" s="41"/>
      <c r="F918" s="42"/>
      <c r="G918" s="41"/>
      <c r="H918" s="41"/>
      <c r="I918" s="39"/>
      <c r="J918" s="39"/>
      <c r="K918" s="44"/>
      <c r="L918" s="33">
        <f t="shared" ref="L918:L981" si="28">MIN(A918,SUM(O918:FH918))</f>
        <v>0</v>
      </c>
      <c r="M918" s="45"/>
      <c r="N918" s="34">
        <f t="shared" ref="N918:N981" si="29">(L918*M918)</f>
        <v>0</v>
      </c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</row>
    <row r="919" spans="1:164" x14ac:dyDescent="0.2">
      <c r="A919" s="38"/>
      <c r="B919" s="39"/>
      <c r="C919" s="40"/>
      <c r="D919" s="40"/>
      <c r="E919" s="41"/>
      <c r="F919" s="42"/>
      <c r="G919" s="41"/>
      <c r="H919" s="41"/>
      <c r="I919" s="39"/>
      <c r="J919" s="39"/>
      <c r="K919" s="44"/>
      <c r="L919" s="33">
        <f t="shared" si="28"/>
        <v>0</v>
      </c>
      <c r="M919" s="45"/>
      <c r="N919" s="34">
        <f t="shared" si="29"/>
        <v>0</v>
      </c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</row>
    <row r="920" spans="1:164" x14ac:dyDescent="0.2">
      <c r="A920" s="38"/>
      <c r="B920" s="39"/>
      <c r="C920" s="40"/>
      <c r="D920" s="40"/>
      <c r="E920" s="41"/>
      <c r="F920" s="42"/>
      <c r="G920" s="41"/>
      <c r="H920" s="41"/>
      <c r="I920" s="39"/>
      <c r="J920" s="39"/>
      <c r="K920" s="44"/>
      <c r="L920" s="33">
        <f t="shared" si="28"/>
        <v>0</v>
      </c>
      <c r="M920" s="45"/>
      <c r="N920" s="34">
        <f t="shared" si="29"/>
        <v>0</v>
      </c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</row>
    <row r="921" spans="1:164" x14ac:dyDescent="0.2">
      <c r="A921" s="38"/>
      <c r="B921" s="39"/>
      <c r="C921" s="40"/>
      <c r="D921" s="40"/>
      <c r="E921" s="41"/>
      <c r="F921" s="42"/>
      <c r="G921" s="41"/>
      <c r="H921" s="41"/>
      <c r="I921" s="39"/>
      <c r="J921" s="39"/>
      <c r="K921" s="44"/>
      <c r="L921" s="33">
        <f t="shared" si="28"/>
        <v>0</v>
      </c>
      <c r="M921" s="45"/>
      <c r="N921" s="34">
        <f t="shared" si="29"/>
        <v>0</v>
      </c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</row>
    <row r="922" spans="1:164" x14ac:dyDescent="0.2">
      <c r="A922" s="38"/>
      <c r="B922" s="39"/>
      <c r="C922" s="40"/>
      <c r="D922" s="40"/>
      <c r="E922" s="41"/>
      <c r="F922" s="42"/>
      <c r="G922" s="41"/>
      <c r="H922" s="41"/>
      <c r="I922" s="39"/>
      <c r="J922" s="39"/>
      <c r="K922" s="44"/>
      <c r="L922" s="33">
        <f t="shared" si="28"/>
        <v>0</v>
      </c>
      <c r="M922" s="45"/>
      <c r="N922" s="34">
        <f t="shared" si="29"/>
        <v>0</v>
      </c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</row>
    <row r="923" spans="1:164" x14ac:dyDescent="0.2">
      <c r="A923" s="38"/>
      <c r="B923" s="39"/>
      <c r="C923" s="40"/>
      <c r="D923" s="40"/>
      <c r="E923" s="41"/>
      <c r="F923" s="42"/>
      <c r="G923" s="41"/>
      <c r="H923" s="41"/>
      <c r="I923" s="39"/>
      <c r="J923" s="39"/>
      <c r="K923" s="44"/>
      <c r="L923" s="33">
        <f t="shared" si="28"/>
        <v>0</v>
      </c>
      <c r="M923" s="45"/>
      <c r="N923" s="34">
        <f t="shared" si="29"/>
        <v>0</v>
      </c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</row>
    <row r="924" spans="1:164" x14ac:dyDescent="0.2">
      <c r="A924" s="38"/>
      <c r="B924" s="39"/>
      <c r="C924" s="40"/>
      <c r="D924" s="40"/>
      <c r="E924" s="41"/>
      <c r="F924" s="42"/>
      <c r="G924" s="41"/>
      <c r="H924" s="41"/>
      <c r="I924" s="39"/>
      <c r="J924" s="39"/>
      <c r="K924" s="44"/>
      <c r="L924" s="33">
        <f t="shared" si="28"/>
        <v>0</v>
      </c>
      <c r="M924" s="45"/>
      <c r="N924" s="34">
        <f t="shared" si="29"/>
        <v>0</v>
      </c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</row>
    <row r="925" spans="1:164" x14ac:dyDescent="0.2">
      <c r="A925" s="38"/>
      <c r="B925" s="39"/>
      <c r="C925" s="40"/>
      <c r="D925" s="40"/>
      <c r="E925" s="41"/>
      <c r="F925" s="42"/>
      <c r="G925" s="41"/>
      <c r="H925" s="41"/>
      <c r="I925" s="39"/>
      <c r="J925" s="39"/>
      <c r="K925" s="44"/>
      <c r="L925" s="33">
        <f t="shared" si="28"/>
        <v>0</v>
      </c>
      <c r="M925" s="45"/>
      <c r="N925" s="34">
        <f t="shared" si="29"/>
        <v>0</v>
      </c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</row>
    <row r="926" spans="1:164" x14ac:dyDescent="0.2">
      <c r="A926" s="38"/>
      <c r="B926" s="39"/>
      <c r="C926" s="40"/>
      <c r="D926" s="40"/>
      <c r="E926" s="41"/>
      <c r="F926" s="42"/>
      <c r="G926" s="41"/>
      <c r="H926" s="41"/>
      <c r="I926" s="39"/>
      <c r="J926" s="39"/>
      <c r="K926" s="44"/>
      <c r="L926" s="33">
        <f t="shared" si="28"/>
        <v>0</v>
      </c>
      <c r="M926" s="45"/>
      <c r="N926" s="34">
        <f t="shared" si="29"/>
        <v>0</v>
      </c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</row>
    <row r="927" spans="1:164" x14ac:dyDescent="0.2">
      <c r="A927" s="38"/>
      <c r="B927" s="39"/>
      <c r="C927" s="40"/>
      <c r="D927" s="40"/>
      <c r="E927" s="41"/>
      <c r="F927" s="42"/>
      <c r="G927" s="41"/>
      <c r="H927" s="41"/>
      <c r="I927" s="39"/>
      <c r="J927" s="39"/>
      <c r="K927" s="44"/>
      <c r="L927" s="33">
        <f t="shared" si="28"/>
        <v>0</v>
      </c>
      <c r="M927" s="45"/>
      <c r="N927" s="34">
        <f t="shared" si="29"/>
        <v>0</v>
      </c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</row>
    <row r="928" spans="1:164" x14ac:dyDescent="0.2">
      <c r="A928" s="38"/>
      <c r="B928" s="39"/>
      <c r="C928" s="40"/>
      <c r="D928" s="40"/>
      <c r="E928" s="41"/>
      <c r="F928" s="42"/>
      <c r="G928" s="41"/>
      <c r="H928" s="41"/>
      <c r="I928" s="39"/>
      <c r="J928" s="39"/>
      <c r="K928" s="44"/>
      <c r="L928" s="33">
        <f t="shared" si="28"/>
        <v>0</v>
      </c>
      <c r="M928" s="45"/>
      <c r="N928" s="34">
        <f t="shared" si="29"/>
        <v>0</v>
      </c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</row>
    <row r="929" spans="1:164" x14ac:dyDescent="0.2">
      <c r="A929" s="38"/>
      <c r="B929" s="39"/>
      <c r="C929" s="40"/>
      <c r="D929" s="40"/>
      <c r="E929" s="41"/>
      <c r="F929" s="42"/>
      <c r="G929" s="41"/>
      <c r="H929" s="41"/>
      <c r="I929" s="39"/>
      <c r="J929" s="39"/>
      <c r="K929" s="44"/>
      <c r="L929" s="33">
        <f t="shared" si="28"/>
        <v>0</v>
      </c>
      <c r="M929" s="45"/>
      <c r="N929" s="34">
        <f t="shared" si="29"/>
        <v>0</v>
      </c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</row>
    <row r="930" spans="1:164" x14ac:dyDescent="0.2">
      <c r="A930" s="38"/>
      <c r="B930" s="39"/>
      <c r="C930" s="40"/>
      <c r="D930" s="40"/>
      <c r="E930" s="41"/>
      <c r="F930" s="42"/>
      <c r="G930" s="41"/>
      <c r="H930" s="41"/>
      <c r="I930" s="39"/>
      <c r="J930" s="39"/>
      <c r="K930" s="44"/>
      <c r="L930" s="33">
        <f t="shared" si="28"/>
        <v>0</v>
      </c>
      <c r="M930" s="45"/>
      <c r="N930" s="34">
        <f t="shared" si="29"/>
        <v>0</v>
      </c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</row>
    <row r="931" spans="1:164" x14ac:dyDescent="0.2">
      <c r="A931" s="38"/>
      <c r="B931" s="39"/>
      <c r="C931" s="40"/>
      <c r="D931" s="40"/>
      <c r="E931" s="41"/>
      <c r="F931" s="42"/>
      <c r="G931" s="41"/>
      <c r="H931" s="41"/>
      <c r="I931" s="39"/>
      <c r="J931" s="39"/>
      <c r="K931" s="44"/>
      <c r="L931" s="33">
        <f t="shared" si="28"/>
        <v>0</v>
      </c>
      <c r="M931" s="45"/>
      <c r="N931" s="34">
        <f t="shared" si="29"/>
        <v>0</v>
      </c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</row>
    <row r="932" spans="1:164" x14ac:dyDescent="0.2">
      <c r="A932" s="38"/>
      <c r="B932" s="39"/>
      <c r="C932" s="40"/>
      <c r="D932" s="40"/>
      <c r="E932" s="41"/>
      <c r="F932" s="42"/>
      <c r="G932" s="41"/>
      <c r="H932" s="41"/>
      <c r="I932" s="39"/>
      <c r="J932" s="39"/>
      <c r="K932" s="44"/>
      <c r="L932" s="33">
        <f t="shared" si="28"/>
        <v>0</v>
      </c>
      <c r="M932" s="45"/>
      <c r="N932" s="34">
        <f t="shared" si="29"/>
        <v>0</v>
      </c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</row>
    <row r="933" spans="1:164" x14ac:dyDescent="0.2">
      <c r="A933" s="38"/>
      <c r="B933" s="39"/>
      <c r="C933" s="40"/>
      <c r="D933" s="40"/>
      <c r="E933" s="41"/>
      <c r="F933" s="42"/>
      <c r="G933" s="41"/>
      <c r="H933" s="41"/>
      <c r="I933" s="39"/>
      <c r="J933" s="39"/>
      <c r="K933" s="44"/>
      <c r="L933" s="33">
        <f t="shared" si="28"/>
        <v>0</v>
      </c>
      <c r="M933" s="45"/>
      <c r="N933" s="34">
        <f t="shared" si="29"/>
        <v>0</v>
      </c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</row>
    <row r="934" spans="1:164" x14ac:dyDescent="0.2">
      <c r="A934" s="38"/>
      <c r="B934" s="39"/>
      <c r="C934" s="40"/>
      <c r="D934" s="40"/>
      <c r="E934" s="41"/>
      <c r="F934" s="42"/>
      <c r="G934" s="41"/>
      <c r="H934" s="41"/>
      <c r="I934" s="39"/>
      <c r="J934" s="39"/>
      <c r="K934" s="44"/>
      <c r="L934" s="33">
        <f t="shared" si="28"/>
        <v>0</v>
      </c>
      <c r="M934" s="45"/>
      <c r="N934" s="34">
        <f t="shared" si="29"/>
        <v>0</v>
      </c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</row>
    <row r="935" spans="1:164" x14ac:dyDescent="0.2">
      <c r="A935" s="38"/>
      <c r="B935" s="39"/>
      <c r="C935" s="40"/>
      <c r="D935" s="40"/>
      <c r="E935" s="41"/>
      <c r="F935" s="42"/>
      <c r="G935" s="41"/>
      <c r="H935" s="41"/>
      <c r="I935" s="39"/>
      <c r="J935" s="39"/>
      <c r="K935" s="44"/>
      <c r="L935" s="33">
        <f t="shared" si="28"/>
        <v>0</v>
      </c>
      <c r="M935" s="45"/>
      <c r="N935" s="34">
        <f t="shared" si="29"/>
        <v>0</v>
      </c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</row>
    <row r="936" spans="1:164" x14ac:dyDescent="0.2">
      <c r="A936" s="38"/>
      <c r="B936" s="39"/>
      <c r="C936" s="40"/>
      <c r="D936" s="40"/>
      <c r="E936" s="41"/>
      <c r="F936" s="42"/>
      <c r="G936" s="41"/>
      <c r="H936" s="41"/>
      <c r="I936" s="39"/>
      <c r="J936" s="39"/>
      <c r="K936" s="44"/>
      <c r="L936" s="33">
        <f t="shared" si="28"/>
        <v>0</v>
      </c>
      <c r="M936" s="45"/>
      <c r="N936" s="34">
        <f t="shared" si="29"/>
        <v>0</v>
      </c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</row>
    <row r="937" spans="1:164" x14ac:dyDescent="0.2">
      <c r="A937" s="38"/>
      <c r="B937" s="39"/>
      <c r="C937" s="40"/>
      <c r="D937" s="40"/>
      <c r="E937" s="41"/>
      <c r="F937" s="42"/>
      <c r="G937" s="41"/>
      <c r="H937" s="41"/>
      <c r="I937" s="39"/>
      <c r="J937" s="39"/>
      <c r="K937" s="44"/>
      <c r="L937" s="33">
        <f t="shared" si="28"/>
        <v>0</v>
      </c>
      <c r="M937" s="45"/>
      <c r="N937" s="34">
        <f t="shared" si="29"/>
        <v>0</v>
      </c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</row>
    <row r="938" spans="1:164" x14ac:dyDescent="0.2">
      <c r="A938" s="38"/>
      <c r="B938" s="39"/>
      <c r="C938" s="40"/>
      <c r="D938" s="40"/>
      <c r="E938" s="41"/>
      <c r="F938" s="42"/>
      <c r="G938" s="41"/>
      <c r="H938" s="41"/>
      <c r="I938" s="39"/>
      <c r="J938" s="39"/>
      <c r="K938" s="44"/>
      <c r="L938" s="33">
        <f t="shared" si="28"/>
        <v>0</v>
      </c>
      <c r="M938" s="45"/>
      <c r="N938" s="34">
        <f t="shared" si="29"/>
        <v>0</v>
      </c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</row>
    <row r="939" spans="1:164" x14ac:dyDescent="0.2">
      <c r="A939" s="38"/>
      <c r="B939" s="39"/>
      <c r="C939" s="40"/>
      <c r="D939" s="40"/>
      <c r="E939" s="41"/>
      <c r="F939" s="42"/>
      <c r="G939" s="41"/>
      <c r="H939" s="41"/>
      <c r="I939" s="39"/>
      <c r="J939" s="39"/>
      <c r="K939" s="44"/>
      <c r="L939" s="33">
        <f t="shared" si="28"/>
        <v>0</v>
      </c>
      <c r="M939" s="45"/>
      <c r="N939" s="34">
        <f t="shared" si="29"/>
        <v>0</v>
      </c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</row>
    <row r="940" spans="1:164" x14ac:dyDescent="0.2">
      <c r="A940" s="38"/>
      <c r="B940" s="39"/>
      <c r="C940" s="40"/>
      <c r="D940" s="40"/>
      <c r="E940" s="41"/>
      <c r="F940" s="42"/>
      <c r="G940" s="41"/>
      <c r="H940" s="41"/>
      <c r="I940" s="39"/>
      <c r="J940" s="39"/>
      <c r="K940" s="44"/>
      <c r="L940" s="33">
        <f t="shared" si="28"/>
        <v>0</v>
      </c>
      <c r="M940" s="45"/>
      <c r="N940" s="34">
        <f t="shared" si="29"/>
        <v>0</v>
      </c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</row>
    <row r="941" spans="1:164" x14ac:dyDescent="0.2">
      <c r="A941" s="38"/>
      <c r="B941" s="39"/>
      <c r="C941" s="40"/>
      <c r="D941" s="40"/>
      <c r="E941" s="41"/>
      <c r="F941" s="42"/>
      <c r="G941" s="41"/>
      <c r="H941" s="41"/>
      <c r="I941" s="39"/>
      <c r="J941" s="39"/>
      <c r="K941" s="44"/>
      <c r="L941" s="33">
        <f t="shared" si="28"/>
        <v>0</v>
      </c>
      <c r="M941" s="45"/>
      <c r="N941" s="34">
        <f t="shared" si="29"/>
        <v>0</v>
      </c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</row>
    <row r="942" spans="1:164" x14ac:dyDescent="0.2">
      <c r="A942" s="38"/>
      <c r="B942" s="39"/>
      <c r="C942" s="40"/>
      <c r="D942" s="40"/>
      <c r="E942" s="41"/>
      <c r="F942" s="42"/>
      <c r="G942" s="41"/>
      <c r="H942" s="41"/>
      <c r="I942" s="39"/>
      <c r="J942" s="39"/>
      <c r="K942" s="44"/>
      <c r="L942" s="33">
        <f t="shared" si="28"/>
        <v>0</v>
      </c>
      <c r="M942" s="45"/>
      <c r="N942" s="34">
        <f t="shared" si="29"/>
        <v>0</v>
      </c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</row>
    <row r="943" spans="1:164" x14ac:dyDescent="0.2">
      <c r="A943" s="38"/>
      <c r="B943" s="39"/>
      <c r="C943" s="40"/>
      <c r="D943" s="40"/>
      <c r="E943" s="41"/>
      <c r="F943" s="42"/>
      <c r="G943" s="41"/>
      <c r="H943" s="41"/>
      <c r="I943" s="39"/>
      <c r="J943" s="39"/>
      <c r="K943" s="44"/>
      <c r="L943" s="33">
        <f t="shared" si="28"/>
        <v>0</v>
      </c>
      <c r="M943" s="45"/>
      <c r="N943" s="34">
        <f t="shared" si="29"/>
        <v>0</v>
      </c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</row>
    <row r="944" spans="1:164" x14ac:dyDescent="0.2">
      <c r="A944" s="38"/>
      <c r="B944" s="39"/>
      <c r="C944" s="40"/>
      <c r="D944" s="40"/>
      <c r="E944" s="41"/>
      <c r="F944" s="42"/>
      <c r="G944" s="41"/>
      <c r="H944" s="41"/>
      <c r="I944" s="39"/>
      <c r="J944" s="39"/>
      <c r="K944" s="44"/>
      <c r="L944" s="33">
        <f t="shared" si="28"/>
        <v>0</v>
      </c>
      <c r="M944" s="45"/>
      <c r="N944" s="34">
        <f t="shared" si="29"/>
        <v>0</v>
      </c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</row>
    <row r="945" spans="1:164" x14ac:dyDescent="0.2">
      <c r="A945" s="38"/>
      <c r="B945" s="39"/>
      <c r="C945" s="40"/>
      <c r="D945" s="40"/>
      <c r="E945" s="41"/>
      <c r="F945" s="42"/>
      <c r="G945" s="41"/>
      <c r="H945" s="41"/>
      <c r="I945" s="39"/>
      <c r="J945" s="39"/>
      <c r="K945" s="44"/>
      <c r="L945" s="33">
        <f t="shared" si="28"/>
        <v>0</v>
      </c>
      <c r="M945" s="45"/>
      <c r="N945" s="34">
        <f t="shared" si="29"/>
        <v>0</v>
      </c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</row>
    <row r="946" spans="1:164" x14ac:dyDescent="0.2">
      <c r="A946" s="38"/>
      <c r="B946" s="39"/>
      <c r="C946" s="40"/>
      <c r="D946" s="40"/>
      <c r="E946" s="41"/>
      <c r="F946" s="42"/>
      <c r="G946" s="41"/>
      <c r="H946" s="41"/>
      <c r="I946" s="39"/>
      <c r="J946" s="39"/>
      <c r="K946" s="44"/>
      <c r="L946" s="33">
        <f t="shared" si="28"/>
        <v>0</v>
      </c>
      <c r="M946" s="45"/>
      <c r="N946" s="34">
        <f t="shared" si="29"/>
        <v>0</v>
      </c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</row>
    <row r="947" spans="1:164" x14ac:dyDescent="0.2">
      <c r="A947" s="38"/>
      <c r="B947" s="39"/>
      <c r="C947" s="40"/>
      <c r="D947" s="40"/>
      <c r="E947" s="41"/>
      <c r="F947" s="42"/>
      <c r="G947" s="41"/>
      <c r="H947" s="41"/>
      <c r="I947" s="39"/>
      <c r="J947" s="39"/>
      <c r="K947" s="44"/>
      <c r="L947" s="33">
        <f t="shared" si="28"/>
        <v>0</v>
      </c>
      <c r="M947" s="45"/>
      <c r="N947" s="34">
        <f t="shared" si="29"/>
        <v>0</v>
      </c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</row>
    <row r="948" spans="1:164" x14ac:dyDescent="0.2">
      <c r="A948" s="38"/>
      <c r="B948" s="39"/>
      <c r="C948" s="40"/>
      <c r="D948" s="40"/>
      <c r="E948" s="41"/>
      <c r="F948" s="42"/>
      <c r="G948" s="41"/>
      <c r="H948" s="41"/>
      <c r="I948" s="39"/>
      <c r="J948" s="39"/>
      <c r="K948" s="44"/>
      <c r="L948" s="33">
        <f t="shared" si="28"/>
        <v>0</v>
      </c>
      <c r="M948" s="45"/>
      <c r="N948" s="34">
        <f t="shared" si="29"/>
        <v>0</v>
      </c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</row>
    <row r="949" spans="1:164" x14ac:dyDescent="0.2">
      <c r="A949" s="38"/>
      <c r="B949" s="39"/>
      <c r="C949" s="40"/>
      <c r="D949" s="40"/>
      <c r="E949" s="41"/>
      <c r="F949" s="42"/>
      <c r="G949" s="41"/>
      <c r="H949" s="41"/>
      <c r="I949" s="39"/>
      <c r="J949" s="39"/>
      <c r="K949" s="44"/>
      <c r="L949" s="33">
        <f t="shared" si="28"/>
        <v>0</v>
      </c>
      <c r="M949" s="45"/>
      <c r="N949" s="34">
        <f t="shared" si="29"/>
        <v>0</v>
      </c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</row>
    <row r="950" spans="1:164" x14ac:dyDescent="0.2">
      <c r="A950" s="38"/>
      <c r="B950" s="39"/>
      <c r="C950" s="40"/>
      <c r="D950" s="40"/>
      <c r="E950" s="41"/>
      <c r="F950" s="42"/>
      <c r="G950" s="41"/>
      <c r="H950" s="41"/>
      <c r="I950" s="39"/>
      <c r="J950" s="39"/>
      <c r="K950" s="44"/>
      <c r="L950" s="33">
        <f t="shared" si="28"/>
        <v>0</v>
      </c>
      <c r="M950" s="45"/>
      <c r="N950" s="34">
        <f t="shared" si="29"/>
        <v>0</v>
      </c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</row>
    <row r="951" spans="1:164" x14ac:dyDescent="0.2">
      <c r="A951" s="38"/>
      <c r="B951" s="39"/>
      <c r="C951" s="40"/>
      <c r="D951" s="40"/>
      <c r="E951" s="41"/>
      <c r="F951" s="42"/>
      <c r="G951" s="41"/>
      <c r="H951" s="41"/>
      <c r="I951" s="39"/>
      <c r="J951" s="39"/>
      <c r="K951" s="44"/>
      <c r="L951" s="33">
        <f t="shared" si="28"/>
        <v>0</v>
      </c>
      <c r="M951" s="45"/>
      <c r="N951" s="34">
        <f t="shared" si="29"/>
        <v>0</v>
      </c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</row>
    <row r="952" spans="1:164" x14ac:dyDescent="0.2">
      <c r="A952" s="38"/>
      <c r="B952" s="39"/>
      <c r="C952" s="40"/>
      <c r="D952" s="40"/>
      <c r="E952" s="41"/>
      <c r="F952" s="42"/>
      <c r="G952" s="41"/>
      <c r="H952" s="41"/>
      <c r="I952" s="39"/>
      <c r="J952" s="39"/>
      <c r="K952" s="44"/>
      <c r="L952" s="33">
        <f t="shared" si="28"/>
        <v>0</v>
      </c>
      <c r="M952" s="45"/>
      <c r="N952" s="34">
        <f t="shared" si="29"/>
        <v>0</v>
      </c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</row>
    <row r="953" spans="1:164" x14ac:dyDescent="0.2">
      <c r="A953" s="38"/>
      <c r="B953" s="39"/>
      <c r="C953" s="40"/>
      <c r="D953" s="40"/>
      <c r="E953" s="41"/>
      <c r="F953" s="42"/>
      <c r="G953" s="41"/>
      <c r="H953" s="41"/>
      <c r="I953" s="39"/>
      <c r="J953" s="39"/>
      <c r="K953" s="44"/>
      <c r="L953" s="33">
        <f t="shared" si="28"/>
        <v>0</v>
      </c>
      <c r="M953" s="45"/>
      <c r="N953" s="34">
        <f t="shared" si="29"/>
        <v>0</v>
      </c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</row>
    <row r="954" spans="1:164" x14ac:dyDescent="0.2">
      <c r="A954" s="38"/>
      <c r="B954" s="39"/>
      <c r="C954" s="40"/>
      <c r="D954" s="40"/>
      <c r="E954" s="41"/>
      <c r="F954" s="42"/>
      <c r="G954" s="41"/>
      <c r="H954" s="41"/>
      <c r="I954" s="39"/>
      <c r="J954" s="39"/>
      <c r="K954" s="44"/>
      <c r="L954" s="33">
        <f t="shared" si="28"/>
        <v>0</v>
      </c>
      <c r="M954" s="45"/>
      <c r="N954" s="34">
        <f t="shared" si="29"/>
        <v>0</v>
      </c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</row>
    <row r="955" spans="1:164" x14ac:dyDescent="0.2">
      <c r="A955" s="38"/>
      <c r="B955" s="39"/>
      <c r="C955" s="40"/>
      <c r="D955" s="40"/>
      <c r="E955" s="41"/>
      <c r="F955" s="42"/>
      <c r="G955" s="41"/>
      <c r="H955" s="41"/>
      <c r="I955" s="39"/>
      <c r="J955" s="39"/>
      <c r="K955" s="44"/>
      <c r="L955" s="33">
        <f t="shared" si="28"/>
        <v>0</v>
      </c>
      <c r="M955" s="45"/>
      <c r="N955" s="34">
        <f t="shared" si="29"/>
        <v>0</v>
      </c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</row>
    <row r="956" spans="1:164" x14ac:dyDescent="0.2">
      <c r="A956" s="38"/>
      <c r="B956" s="39"/>
      <c r="C956" s="40"/>
      <c r="D956" s="40"/>
      <c r="E956" s="41"/>
      <c r="F956" s="42"/>
      <c r="G956" s="41"/>
      <c r="H956" s="41"/>
      <c r="I956" s="39"/>
      <c r="J956" s="39"/>
      <c r="K956" s="44"/>
      <c r="L956" s="33">
        <f t="shared" si="28"/>
        <v>0</v>
      </c>
      <c r="M956" s="45"/>
      <c r="N956" s="34">
        <f t="shared" si="29"/>
        <v>0</v>
      </c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</row>
    <row r="957" spans="1:164" x14ac:dyDescent="0.2">
      <c r="A957" s="38"/>
      <c r="B957" s="39"/>
      <c r="C957" s="40"/>
      <c r="D957" s="40"/>
      <c r="E957" s="41"/>
      <c r="F957" s="42"/>
      <c r="G957" s="41"/>
      <c r="H957" s="41"/>
      <c r="I957" s="39"/>
      <c r="J957" s="39"/>
      <c r="K957" s="44"/>
      <c r="L957" s="33">
        <f t="shared" si="28"/>
        <v>0</v>
      </c>
      <c r="M957" s="45"/>
      <c r="N957" s="34">
        <f t="shared" si="29"/>
        <v>0</v>
      </c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</row>
    <row r="958" spans="1:164" x14ac:dyDescent="0.2">
      <c r="A958" s="38"/>
      <c r="B958" s="39"/>
      <c r="C958" s="40"/>
      <c r="D958" s="40"/>
      <c r="E958" s="41"/>
      <c r="F958" s="42"/>
      <c r="G958" s="41"/>
      <c r="H958" s="41"/>
      <c r="I958" s="39"/>
      <c r="J958" s="39"/>
      <c r="K958" s="44"/>
      <c r="L958" s="33">
        <f t="shared" si="28"/>
        <v>0</v>
      </c>
      <c r="M958" s="45"/>
      <c r="N958" s="34">
        <f t="shared" si="29"/>
        <v>0</v>
      </c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</row>
    <row r="959" spans="1:164" x14ac:dyDescent="0.2">
      <c r="A959" s="38"/>
      <c r="B959" s="39"/>
      <c r="C959" s="40"/>
      <c r="D959" s="40"/>
      <c r="E959" s="41"/>
      <c r="F959" s="42"/>
      <c r="G959" s="41"/>
      <c r="H959" s="41"/>
      <c r="I959" s="39"/>
      <c r="J959" s="39"/>
      <c r="K959" s="44"/>
      <c r="L959" s="33">
        <f t="shared" si="28"/>
        <v>0</v>
      </c>
      <c r="M959" s="45"/>
      <c r="N959" s="34">
        <f t="shared" si="29"/>
        <v>0</v>
      </c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</row>
    <row r="960" spans="1:164" x14ac:dyDescent="0.2">
      <c r="A960" s="38"/>
      <c r="B960" s="39"/>
      <c r="C960" s="40"/>
      <c r="D960" s="40"/>
      <c r="E960" s="41"/>
      <c r="F960" s="42"/>
      <c r="G960" s="41"/>
      <c r="H960" s="41"/>
      <c r="I960" s="39"/>
      <c r="J960" s="39"/>
      <c r="K960" s="44"/>
      <c r="L960" s="33">
        <f t="shared" si="28"/>
        <v>0</v>
      </c>
      <c r="M960" s="45"/>
      <c r="N960" s="34">
        <f t="shared" si="29"/>
        <v>0</v>
      </c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</row>
    <row r="961" spans="1:164" x14ac:dyDescent="0.2">
      <c r="A961" s="38"/>
      <c r="B961" s="39"/>
      <c r="C961" s="40"/>
      <c r="D961" s="40"/>
      <c r="E961" s="41"/>
      <c r="F961" s="42"/>
      <c r="G961" s="41"/>
      <c r="H961" s="41"/>
      <c r="I961" s="39"/>
      <c r="J961" s="39"/>
      <c r="K961" s="44"/>
      <c r="L961" s="33">
        <f t="shared" si="28"/>
        <v>0</v>
      </c>
      <c r="M961" s="45"/>
      <c r="N961" s="34">
        <f t="shared" si="29"/>
        <v>0</v>
      </c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</row>
    <row r="962" spans="1:164" x14ac:dyDescent="0.2">
      <c r="A962" s="38"/>
      <c r="B962" s="39"/>
      <c r="C962" s="40"/>
      <c r="D962" s="40"/>
      <c r="E962" s="41"/>
      <c r="F962" s="42"/>
      <c r="G962" s="41"/>
      <c r="H962" s="41"/>
      <c r="I962" s="39"/>
      <c r="J962" s="39"/>
      <c r="K962" s="44"/>
      <c r="L962" s="33">
        <f t="shared" si="28"/>
        <v>0</v>
      </c>
      <c r="M962" s="45"/>
      <c r="N962" s="34">
        <f t="shared" si="29"/>
        <v>0</v>
      </c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</row>
    <row r="963" spans="1:164" x14ac:dyDescent="0.2">
      <c r="A963" s="38"/>
      <c r="B963" s="39"/>
      <c r="C963" s="40"/>
      <c r="D963" s="40"/>
      <c r="E963" s="41"/>
      <c r="F963" s="42"/>
      <c r="G963" s="41"/>
      <c r="H963" s="41"/>
      <c r="I963" s="39"/>
      <c r="J963" s="39"/>
      <c r="K963" s="44"/>
      <c r="L963" s="33">
        <f t="shared" si="28"/>
        <v>0</v>
      </c>
      <c r="M963" s="45"/>
      <c r="N963" s="34">
        <f t="shared" si="29"/>
        <v>0</v>
      </c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</row>
    <row r="964" spans="1:164" x14ac:dyDescent="0.2">
      <c r="A964" s="38"/>
      <c r="B964" s="39"/>
      <c r="C964" s="40"/>
      <c r="D964" s="40"/>
      <c r="E964" s="41"/>
      <c r="F964" s="42"/>
      <c r="G964" s="41"/>
      <c r="H964" s="41"/>
      <c r="I964" s="39"/>
      <c r="J964" s="39"/>
      <c r="K964" s="44"/>
      <c r="L964" s="33">
        <f t="shared" si="28"/>
        <v>0</v>
      </c>
      <c r="M964" s="45"/>
      <c r="N964" s="34">
        <f t="shared" si="29"/>
        <v>0</v>
      </c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</row>
    <row r="965" spans="1:164" x14ac:dyDescent="0.2">
      <c r="A965" s="38"/>
      <c r="B965" s="39"/>
      <c r="C965" s="40"/>
      <c r="D965" s="40"/>
      <c r="E965" s="41"/>
      <c r="F965" s="42"/>
      <c r="G965" s="41"/>
      <c r="H965" s="41"/>
      <c r="I965" s="39"/>
      <c r="J965" s="39"/>
      <c r="K965" s="44"/>
      <c r="L965" s="33">
        <f t="shared" si="28"/>
        <v>0</v>
      </c>
      <c r="M965" s="45"/>
      <c r="N965" s="34">
        <f t="shared" si="29"/>
        <v>0</v>
      </c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</row>
    <row r="966" spans="1:164" x14ac:dyDescent="0.2">
      <c r="A966" s="38"/>
      <c r="B966" s="39"/>
      <c r="C966" s="40"/>
      <c r="D966" s="40"/>
      <c r="E966" s="41"/>
      <c r="F966" s="42"/>
      <c r="G966" s="41"/>
      <c r="H966" s="41"/>
      <c r="I966" s="39"/>
      <c r="J966" s="39"/>
      <c r="K966" s="44"/>
      <c r="L966" s="33">
        <f t="shared" si="28"/>
        <v>0</v>
      </c>
      <c r="M966" s="45"/>
      <c r="N966" s="34">
        <f t="shared" si="29"/>
        <v>0</v>
      </c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</row>
    <row r="967" spans="1:164" x14ac:dyDescent="0.2">
      <c r="A967" s="38"/>
      <c r="B967" s="39"/>
      <c r="C967" s="40"/>
      <c r="D967" s="40"/>
      <c r="E967" s="41"/>
      <c r="F967" s="42"/>
      <c r="G967" s="41"/>
      <c r="H967" s="41"/>
      <c r="I967" s="39"/>
      <c r="J967" s="39"/>
      <c r="K967" s="44"/>
      <c r="L967" s="33">
        <f t="shared" si="28"/>
        <v>0</v>
      </c>
      <c r="M967" s="45"/>
      <c r="N967" s="34">
        <f t="shared" si="29"/>
        <v>0</v>
      </c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</row>
    <row r="968" spans="1:164" x14ac:dyDescent="0.2">
      <c r="A968" s="38"/>
      <c r="B968" s="39"/>
      <c r="C968" s="40"/>
      <c r="D968" s="40"/>
      <c r="E968" s="41"/>
      <c r="F968" s="42"/>
      <c r="G968" s="41"/>
      <c r="H968" s="41"/>
      <c r="I968" s="39"/>
      <c r="J968" s="39"/>
      <c r="K968" s="44"/>
      <c r="L968" s="33">
        <f t="shared" si="28"/>
        <v>0</v>
      </c>
      <c r="M968" s="45"/>
      <c r="N968" s="34">
        <f t="shared" si="29"/>
        <v>0</v>
      </c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</row>
    <row r="969" spans="1:164" x14ac:dyDescent="0.2">
      <c r="A969" s="38"/>
      <c r="B969" s="39"/>
      <c r="C969" s="40"/>
      <c r="D969" s="40"/>
      <c r="E969" s="41"/>
      <c r="F969" s="42"/>
      <c r="G969" s="41"/>
      <c r="H969" s="41"/>
      <c r="I969" s="39"/>
      <c r="J969" s="39"/>
      <c r="K969" s="44"/>
      <c r="L969" s="33">
        <f t="shared" si="28"/>
        <v>0</v>
      </c>
      <c r="M969" s="45"/>
      <c r="N969" s="34">
        <f t="shared" si="29"/>
        <v>0</v>
      </c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</row>
    <row r="970" spans="1:164" x14ac:dyDescent="0.2">
      <c r="A970" s="38"/>
      <c r="B970" s="39"/>
      <c r="C970" s="40"/>
      <c r="D970" s="40"/>
      <c r="E970" s="41"/>
      <c r="F970" s="42"/>
      <c r="G970" s="41"/>
      <c r="H970" s="41"/>
      <c r="I970" s="39"/>
      <c r="J970" s="39"/>
      <c r="K970" s="44"/>
      <c r="L970" s="33">
        <f t="shared" si="28"/>
        <v>0</v>
      </c>
      <c r="M970" s="45"/>
      <c r="N970" s="34">
        <f t="shared" si="29"/>
        <v>0</v>
      </c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</row>
    <row r="971" spans="1:164" x14ac:dyDescent="0.2">
      <c r="A971" s="38"/>
      <c r="B971" s="39"/>
      <c r="C971" s="40"/>
      <c r="D971" s="40"/>
      <c r="E971" s="41"/>
      <c r="F971" s="42"/>
      <c r="G971" s="41"/>
      <c r="H971" s="41"/>
      <c r="I971" s="39"/>
      <c r="J971" s="39"/>
      <c r="K971" s="44"/>
      <c r="L971" s="33">
        <f t="shared" si="28"/>
        <v>0</v>
      </c>
      <c r="M971" s="45"/>
      <c r="N971" s="34">
        <f t="shared" si="29"/>
        <v>0</v>
      </c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</row>
    <row r="972" spans="1:164" x14ac:dyDescent="0.2">
      <c r="A972" s="38"/>
      <c r="B972" s="39"/>
      <c r="C972" s="40"/>
      <c r="D972" s="40"/>
      <c r="E972" s="41"/>
      <c r="F972" s="42"/>
      <c r="G972" s="41"/>
      <c r="H972" s="41"/>
      <c r="I972" s="39"/>
      <c r="J972" s="39"/>
      <c r="K972" s="44"/>
      <c r="L972" s="33">
        <f t="shared" si="28"/>
        <v>0</v>
      </c>
      <c r="M972" s="45"/>
      <c r="N972" s="34">
        <f t="shared" si="29"/>
        <v>0</v>
      </c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</row>
    <row r="973" spans="1:164" x14ac:dyDescent="0.2">
      <c r="A973" s="38"/>
      <c r="B973" s="39"/>
      <c r="C973" s="40"/>
      <c r="D973" s="40"/>
      <c r="E973" s="41"/>
      <c r="F973" s="42"/>
      <c r="G973" s="41"/>
      <c r="H973" s="41"/>
      <c r="I973" s="39"/>
      <c r="J973" s="39"/>
      <c r="K973" s="44"/>
      <c r="L973" s="33">
        <f t="shared" si="28"/>
        <v>0</v>
      </c>
      <c r="M973" s="45"/>
      <c r="N973" s="34">
        <f t="shared" si="29"/>
        <v>0</v>
      </c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</row>
    <row r="974" spans="1:164" x14ac:dyDescent="0.2">
      <c r="A974" s="38"/>
      <c r="B974" s="39"/>
      <c r="C974" s="40"/>
      <c r="D974" s="40"/>
      <c r="E974" s="41"/>
      <c r="F974" s="42"/>
      <c r="G974" s="41"/>
      <c r="H974" s="41"/>
      <c r="I974" s="39"/>
      <c r="J974" s="39"/>
      <c r="K974" s="44"/>
      <c r="L974" s="33">
        <f t="shared" si="28"/>
        <v>0</v>
      </c>
      <c r="M974" s="45"/>
      <c r="N974" s="34">
        <f t="shared" si="29"/>
        <v>0</v>
      </c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</row>
    <row r="975" spans="1:164" x14ac:dyDescent="0.2">
      <c r="A975" s="38"/>
      <c r="B975" s="39"/>
      <c r="C975" s="40"/>
      <c r="D975" s="40"/>
      <c r="E975" s="41"/>
      <c r="F975" s="42"/>
      <c r="G975" s="41"/>
      <c r="H975" s="41"/>
      <c r="I975" s="39"/>
      <c r="J975" s="39"/>
      <c r="K975" s="44"/>
      <c r="L975" s="33">
        <f t="shared" si="28"/>
        <v>0</v>
      </c>
      <c r="M975" s="45"/>
      <c r="N975" s="34">
        <f t="shared" si="29"/>
        <v>0</v>
      </c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</row>
    <row r="976" spans="1:164" x14ac:dyDescent="0.2">
      <c r="A976" s="38"/>
      <c r="B976" s="39"/>
      <c r="C976" s="40"/>
      <c r="D976" s="40"/>
      <c r="E976" s="41"/>
      <c r="F976" s="42"/>
      <c r="G976" s="41"/>
      <c r="H976" s="41"/>
      <c r="I976" s="39"/>
      <c r="J976" s="39"/>
      <c r="K976" s="44"/>
      <c r="L976" s="33">
        <f t="shared" si="28"/>
        <v>0</v>
      </c>
      <c r="M976" s="45"/>
      <c r="N976" s="34">
        <f t="shared" si="29"/>
        <v>0</v>
      </c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</row>
    <row r="977" spans="1:164" x14ac:dyDescent="0.2">
      <c r="A977" s="38"/>
      <c r="B977" s="39"/>
      <c r="C977" s="40"/>
      <c r="D977" s="40"/>
      <c r="E977" s="41"/>
      <c r="F977" s="42"/>
      <c r="G977" s="41"/>
      <c r="H977" s="41"/>
      <c r="I977" s="39"/>
      <c r="J977" s="39"/>
      <c r="K977" s="44"/>
      <c r="L977" s="33">
        <f t="shared" si="28"/>
        <v>0</v>
      </c>
      <c r="M977" s="45"/>
      <c r="N977" s="34">
        <f t="shared" si="29"/>
        <v>0</v>
      </c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</row>
    <row r="978" spans="1:164" x14ac:dyDescent="0.2">
      <c r="A978" s="38"/>
      <c r="B978" s="39"/>
      <c r="C978" s="40"/>
      <c r="D978" s="40"/>
      <c r="E978" s="41"/>
      <c r="F978" s="42"/>
      <c r="G978" s="41"/>
      <c r="H978" s="41"/>
      <c r="I978" s="39"/>
      <c r="J978" s="39"/>
      <c r="K978" s="44"/>
      <c r="L978" s="33">
        <f t="shared" si="28"/>
        <v>0</v>
      </c>
      <c r="M978" s="45"/>
      <c r="N978" s="34">
        <f t="shared" si="29"/>
        <v>0</v>
      </c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</row>
    <row r="979" spans="1:164" x14ac:dyDescent="0.2">
      <c r="A979" s="38"/>
      <c r="B979" s="39"/>
      <c r="C979" s="40"/>
      <c r="D979" s="40"/>
      <c r="E979" s="41"/>
      <c r="F979" s="42"/>
      <c r="G979" s="41"/>
      <c r="H979" s="41"/>
      <c r="I979" s="39"/>
      <c r="J979" s="39"/>
      <c r="K979" s="44"/>
      <c r="L979" s="33">
        <f t="shared" si="28"/>
        <v>0</v>
      </c>
      <c r="M979" s="45"/>
      <c r="N979" s="34">
        <f t="shared" si="29"/>
        <v>0</v>
      </c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</row>
    <row r="980" spans="1:164" x14ac:dyDescent="0.2">
      <c r="A980" s="38"/>
      <c r="B980" s="39"/>
      <c r="C980" s="40"/>
      <c r="D980" s="40"/>
      <c r="E980" s="41"/>
      <c r="F980" s="42"/>
      <c r="G980" s="41"/>
      <c r="H980" s="41"/>
      <c r="I980" s="39"/>
      <c r="J980" s="39"/>
      <c r="K980" s="44"/>
      <c r="L980" s="33">
        <f t="shared" si="28"/>
        <v>0</v>
      </c>
      <c r="M980" s="45"/>
      <c r="N980" s="34">
        <f t="shared" si="29"/>
        <v>0</v>
      </c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</row>
    <row r="981" spans="1:164" x14ac:dyDescent="0.2">
      <c r="A981" s="38"/>
      <c r="B981" s="39"/>
      <c r="C981" s="40"/>
      <c r="D981" s="40"/>
      <c r="E981" s="41"/>
      <c r="F981" s="42"/>
      <c r="G981" s="41"/>
      <c r="H981" s="41"/>
      <c r="I981" s="39"/>
      <c r="J981" s="39"/>
      <c r="K981" s="44"/>
      <c r="L981" s="33">
        <f t="shared" si="28"/>
        <v>0</v>
      </c>
      <c r="M981" s="45"/>
      <c r="N981" s="34">
        <f t="shared" si="29"/>
        <v>0</v>
      </c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</row>
    <row r="982" spans="1:164" x14ac:dyDescent="0.2">
      <c r="A982" s="38"/>
      <c r="B982" s="39"/>
      <c r="C982" s="40"/>
      <c r="D982" s="40"/>
      <c r="E982" s="41"/>
      <c r="F982" s="42"/>
      <c r="G982" s="41"/>
      <c r="H982" s="41"/>
      <c r="I982" s="39"/>
      <c r="J982" s="39"/>
      <c r="K982" s="44"/>
      <c r="L982" s="33">
        <f t="shared" ref="L982:L1045" si="30">MIN(A982,SUM(O982:FH982))</f>
        <v>0</v>
      </c>
      <c r="M982" s="45"/>
      <c r="N982" s="34">
        <f t="shared" ref="N982:N1045" si="31">(L982*M982)</f>
        <v>0</v>
      </c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</row>
    <row r="983" spans="1:164" x14ac:dyDescent="0.2">
      <c r="A983" s="38"/>
      <c r="B983" s="39"/>
      <c r="C983" s="40"/>
      <c r="D983" s="40"/>
      <c r="E983" s="41"/>
      <c r="F983" s="42"/>
      <c r="G983" s="41"/>
      <c r="H983" s="41"/>
      <c r="I983" s="39"/>
      <c r="J983" s="39"/>
      <c r="K983" s="44"/>
      <c r="L983" s="33">
        <f t="shared" si="30"/>
        <v>0</v>
      </c>
      <c r="M983" s="45"/>
      <c r="N983" s="34">
        <f t="shared" si="31"/>
        <v>0</v>
      </c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</row>
    <row r="984" spans="1:164" x14ac:dyDescent="0.2">
      <c r="A984" s="38"/>
      <c r="B984" s="39"/>
      <c r="C984" s="40"/>
      <c r="D984" s="40"/>
      <c r="E984" s="41"/>
      <c r="F984" s="42"/>
      <c r="G984" s="41"/>
      <c r="H984" s="41"/>
      <c r="I984" s="39"/>
      <c r="J984" s="39"/>
      <c r="K984" s="44"/>
      <c r="L984" s="33">
        <f t="shared" si="30"/>
        <v>0</v>
      </c>
      <c r="M984" s="45"/>
      <c r="N984" s="34">
        <f t="shared" si="31"/>
        <v>0</v>
      </c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</row>
    <row r="985" spans="1:164" x14ac:dyDescent="0.2">
      <c r="A985" s="38"/>
      <c r="B985" s="39"/>
      <c r="C985" s="40"/>
      <c r="D985" s="40"/>
      <c r="E985" s="41"/>
      <c r="F985" s="42"/>
      <c r="G985" s="41"/>
      <c r="H985" s="41"/>
      <c r="I985" s="39"/>
      <c r="J985" s="39"/>
      <c r="K985" s="44"/>
      <c r="L985" s="33">
        <f t="shared" si="30"/>
        <v>0</v>
      </c>
      <c r="M985" s="45"/>
      <c r="N985" s="34">
        <f t="shared" si="31"/>
        <v>0</v>
      </c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</row>
    <row r="986" spans="1:164" x14ac:dyDescent="0.2">
      <c r="A986" s="38"/>
      <c r="B986" s="39"/>
      <c r="C986" s="40"/>
      <c r="D986" s="40"/>
      <c r="E986" s="41"/>
      <c r="F986" s="42"/>
      <c r="G986" s="41"/>
      <c r="H986" s="41"/>
      <c r="I986" s="39"/>
      <c r="J986" s="39"/>
      <c r="K986" s="44"/>
      <c r="L986" s="33">
        <f t="shared" si="30"/>
        <v>0</v>
      </c>
      <c r="M986" s="45"/>
      <c r="N986" s="34">
        <f t="shared" si="31"/>
        <v>0</v>
      </c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</row>
    <row r="987" spans="1:164" x14ac:dyDescent="0.2">
      <c r="A987" s="38"/>
      <c r="B987" s="39"/>
      <c r="C987" s="40"/>
      <c r="D987" s="40"/>
      <c r="E987" s="41"/>
      <c r="F987" s="42"/>
      <c r="G987" s="41"/>
      <c r="H987" s="41"/>
      <c r="I987" s="39"/>
      <c r="J987" s="39"/>
      <c r="K987" s="44"/>
      <c r="L987" s="33">
        <f t="shared" si="30"/>
        <v>0</v>
      </c>
      <c r="M987" s="45"/>
      <c r="N987" s="34">
        <f t="shared" si="31"/>
        <v>0</v>
      </c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</row>
    <row r="988" spans="1:164" x14ac:dyDescent="0.2">
      <c r="A988" s="38"/>
      <c r="B988" s="39"/>
      <c r="C988" s="40"/>
      <c r="D988" s="40"/>
      <c r="E988" s="41"/>
      <c r="F988" s="42"/>
      <c r="G988" s="41"/>
      <c r="H988" s="41"/>
      <c r="I988" s="39"/>
      <c r="J988" s="39"/>
      <c r="K988" s="44"/>
      <c r="L988" s="33">
        <f t="shared" si="30"/>
        <v>0</v>
      </c>
      <c r="M988" s="45"/>
      <c r="N988" s="34">
        <f t="shared" si="31"/>
        <v>0</v>
      </c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</row>
    <row r="989" spans="1:164" x14ac:dyDescent="0.2">
      <c r="A989" s="38"/>
      <c r="B989" s="39"/>
      <c r="C989" s="40"/>
      <c r="D989" s="40"/>
      <c r="E989" s="41"/>
      <c r="F989" s="42"/>
      <c r="G989" s="41"/>
      <c r="H989" s="41"/>
      <c r="I989" s="39"/>
      <c r="J989" s="39"/>
      <c r="K989" s="44"/>
      <c r="L989" s="33">
        <f t="shared" si="30"/>
        <v>0</v>
      </c>
      <c r="M989" s="45"/>
      <c r="N989" s="34">
        <f t="shared" si="31"/>
        <v>0</v>
      </c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</row>
    <row r="990" spans="1:164" x14ac:dyDescent="0.2">
      <c r="A990" s="38"/>
      <c r="B990" s="39"/>
      <c r="C990" s="40"/>
      <c r="D990" s="40"/>
      <c r="E990" s="41"/>
      <c r="F990" s="42"/>
      <c r="G990" s="41"/>
      <c r="H990" s="41"/>
      <c r="I990" s="39"/>
      <c r="J990" s="39"/>
      <c r="K990" s="44"/>
      <c r="L990" s="33">
        <f t="shared" si="30"/>
        <v>0</v>
      </c>
      <c r="M990" s="45"/>
      <c r="N990" s="34">
        <f t="shared" si="31"/>
        <v>0</v>
      </c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</row>
    <row r="991" spans="1:164" x14ac:dyDescent="0.2">
      <c r="A991" s="38"/>
      <c r="B991" s="39"/>
      <c r="C991" s="40"/>
      <c r="D991" s="40"/>
      <c r="E991" s="41"/>
      <c r="F991" s="42"/>
      <c r="G991" s="41"/>
      <c r="H991" s="41"/>
      <c r="I991" s="39"/>
      <c r="J991" s="39"/>
      <c r="K991" s="44"/>
      <c r="L991" s="33">
        <f t="shared" si="30"/>
        <v>0</v>
      </c>
      <c r="M991" s="45"/>
      <c r="N991" s="34">
        <f t="shared" si="31"/>
        <v>0</v>
      </c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</row>
    <row r="992" spans="1:164" x14ac:dyDescent="0.2">
      <c r="A992" s="38"/>
      <c r="B992" s="39"/>
      <c r="C992" s="40"/>
      <c r="D992" s="40"/>
      <c r="E992" s="41"/>
      <c r="F992" s="42"/>
      <c r="G992" s="41"/>
      <c r="H992" s="41"/>
      <c r="I992" s="39"/>
      <c r="J992" s="39"/>
      <c r="K992" s="44"/>
      <c r="L992" s="33">
        <f t="shared" si="30"/>
        <v>0</v>
      </c>
      <c r="M992" s="45"/>
      <c r="N992" s="34">
        <f t="shared" si="31"/>
        <v>0</v>
      </c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</row>
    <row r="993" spans="1:164" x14ac:dyDescent="0.2">
      <c r="A993" s="38"/>
      <c r="B993" s="39"/>
      <c r="C993" s="40"/>
      <c r="D993" s="40"/>
      <c r="E993" s="41"/>
      <c r="F993" s="42"/>
      <c r="G993" s="41"/>
      <c r="H993" s="41"/>
      <c r="I993" s="39"/>
      <c r="J993" s="39"/>
      <c r="K993" s="44"/>
      <c r="L993" s="33">
        <f t="shared" si="30"/>
        <v>0</v>
      </c>
      <c r="M993" s="45"/>
      <c r="N993" s="34">
        <f t="shared" si="31"/>
        <v>0</v>
      </c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</row>
    <row r="994" spans="1:164" x14ac:dyDescent="0.2">
      <c r="A994" s="38"/>
      <c r="B994" s="39"/>
      <c r="C994" s="40"/>
      <c r="D994" s="40"/>
      <c r="E994" s="41"/>
      <c r="F994" s="42"/>
      <c r="G994" s="41"/>
      <c r="H994" s="41"/>
      <c r="I994" s="39"/>
      <c r="J994" s="39"/>
      <c r="K994" s="44"/>
      <c r="L994" s="33">
        <f t="shared" si="30"/>
        <v>0</v>
      </c>
      <c r="M994" s="45"/>
      <c r="N994" s="34">
        <f t="shared" si="31"/>
        <v>0</v>
      </c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</row>
    <row r="995" spans="1:164" x14ac:dyDescent="0.2">
      <c r="A995" s="38"/>
      <c r="B995" s="39"/>
      <c r="C995" s="40"/>
      <c r="D995" s="40"/>
      <c r="E995" s="41"/>
      <c r="F995" s="42"/>
      <c r="G995" s="41"/>
      <c r="H995" s="41"/>
      <c r="I995" s="39"/>
      <c r="J995" s="39"/>
      <c r="K995" s="44"/>
      <c r="L995" s="33">
        <f t="shared" si="30"/>
        <v>0</v>
      </c>
      <c r="M995" s="45"/>
      <c r="N995" s="34">
        <f t="shared" si="31"/>
        <v>0</v>
      </c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</row>
    <row r="996" spans="1:164" x14ac:dyDescent="0.2">
      <c r="A996" s="38"/>
      <c r="B996" s="39"/>
      <c r="C996" s="40"/>
      <c r="D996" s="40"/>
      <c r="E996" s="41"/>
      <c r="F996" s="42"/>
      <c r="G996" s="41"/>
      <c r="H996" s="41"/>
      <c r="I996" s="39"/>
      <c r="J996" s="39"/>
      <c r="K996" s="44"/>
      <c r="L996" s="33">
        <f t="shared" si="30"/>
        <v>0</v>
      </c>
      <c r="M996" s="45"/>
      <c r="N996" s="34">
        <f t="shared" si="31"/>
        <v>0</v>
      </c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</row>
    <row r="997" spans="1:164" x14ac:dyDescent="0.2">
      <c r="A997" s="38"/>
      <c r="B997" s="39"/>
      <c r="C997" s="40"/>
      <c r="D997" s="40"/>
      <c r="E997" s="41"/>
      <c r="F997" s="42"/>
      <c r="G997" s="41"/>
      <c r="H997" s="41"/>
      <c r="I997" s="39"/>
      <c r="J997" s="39"/>
      <c r="K997" s="44"/>
      <c r="L997" s="33">
        <f t="shared" si="30"/>
        <v>0</v>
      </c>
      <c r="M997" s="45"/>
      <c r="N997" s="34">
        <f t="shared" si="31"/>
        <v>0</v>
      </c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</row>
    <row r="998" spans="1:164" x14ac:dyDescent="0.2">
      <c r="A998" s="38"/>
      <c r="B998" s="39"/>
      <c r="C998" s="40"/>
      <c r="D998" s="40"/>
      <c r="E998" s="41"/>
      <c r="F998" s="42"/>
      <c r="G998" s="41"/>
      <c r="H998" s="41"/>
      <c r="I998" s="39"/>
      <c r="J998" s="39"/>
      <c r="K998" s="44"/>
      <c r="L998" s="33">
        <f t="shared" si="30"/>
        <v>0</v>
      </c>
      <c r="M998" s="45"/>
      <c r="N998" s="34">
        <f t="shared" si="31"/>
        <v>0</v>
      </c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</row>
    <row r="999" spans="1:164" x14ac:dyDescent="0.2">
      <c r="A999" s="38"/>
      <c r="B999" s="39"/>
      <c r="C999" s="40"/>
      <c r="D999" s="40"/>
      <c r="E999" s="41"/>
      <c r="F999" s="42"/>
      <c r="G999" s="41"/>
      <c r="H999" s="41"/>
      <c r="I999" s="39"/>
      <c r="J999" s="39"/>
      <c r="K999" s="44"/>
      <c r="L999" s="33">
        <f t="shared" si="30"/>
        <v>0</v>
      </c>
      <c r="M999" s="45"/>
      <c r="N999" s="34">
        <f t="shared" si="31"/>
        <v>0</v>
      </c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</row>
    <row r="1000" spans="1:164" x14ac:dyDescent="0.2">
      <c r="A1000" s="38"/>
      <c r="B1000" s="39"/>
      <c r="C1000" s="40"/>
      <c r="D1000" s="40"/>
      <c r="E1000" s="41"/>
      <c r="F1000" s="42"/>
      <c r="G1000" s="41"/>
      <c r="H1000" s="41"/>
      <c r="I1000" s="39"/>
      <c r="J1000" s="39"/>
      <c r="K1000" s="44"/>
      <c r="L1000" s="33">
        <f t="shared" si="30"/>
        <v>0</v>
      </c>
      <c r="M1000" s="45"/>
      <c r="N1000" s="34">
        <f t="shared" si="31"/>
        <v>0</v>
      </c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</row>
    <row r="1001" spans="1:164" x14ac:dyDescent="0.2">
      <c r="A1001" s="38"/>
      <c r="B1001" s="39"/>
      <c r="C1001" s="40"/>
      <c r="D1001" s="40"/>
      <c r="E1001" s="41"/>
      <c r="F1001" s="42"/>
      <c r="G1001" s="41"/>
      <c r="H1001" s="41"/>
      <c r="I1001" s="39"/>
      <c r="J1001" s="39"/>
      <c r="K1001" s="44"/>
      <c r="L1001" s="33">
        <f t="shared" si="30"/>
        <v>0</v>
      </c>
      <c r="M1001" s="45"/>
      <c r="N1001" s="34">
        <f t="shared" si="31"/>
        <v>0</v>
      </c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</row>
    <row r="1002" spans="1:164" x14ac:dyDescent="0.2">
      <c r="A1002" s="38"/>
      <c r="B1002" s="39"/>
      <c r="C1002" s="40"/>
      <c r="D1002" s="40"/>
      <c r="E1002" s="41"/>
      <c r="F1002" s="42"/>
      <c r="G1002" s="41"/>
      <c r="H1002" s="41"/>
      <c r="I1002" s="39"/>
      <c r="J1002" s="39"/>
      <c r="K1002" s="44"/>
      <c r="L1002" s="33">
        <f t="shared" si="30"/>
        <v>0</v>
      </c>
      <c r="M1002" s="45"/>
      <c r="N1002" s="34">
        <f t="shared" si="31"/>
        <v>0</v>
      </c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</row>
    <row r="1003" spans="1:164" x14ac:dyDescent="0.2">
      <c r="A1003" s="38"/>
      <c r="B1003" s="39"/>
      <c r="C1003" s="40"/>
      <c r="D1003" s="40"/>
      <c r="E1003" s="41"/>
      <c r="F1003" s="42"/>
      <c r="G1003" s="41"/>
      <c r="H1003" s="41"/>
      <c r="I1003" s="39"/>
      <c r="J1003" s="39"/>
      <c r="K1003" s="44"/>
      <c r="L1003" s="33">
        <f t="shared" si="30"/>
        <v>0</v>
      </c>
      <c r="M1003" s="45"/>
      <c r="N1003" s="34">
        <f t="shared" si="31"/>
        <v>0</v>
      </c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</row>
    <row r="1004" spans="1:164" x14ac:dyDescent="0.2">
      <c r="A1004" s="38"/>
      <c r="B1004" s="39"/>
      <c r="C1004" s="40"/>
      <c r="D1004" s="40"/>
      <c r="E1004" s="41"/>
      <c r="F1004" s="42"/>
      <c r="G1004" s="41"/>
      <c r="H1004" s="41"/>
      <c r="I1004" s="39"/>
      <c r="J1004" s="39"/>
      <c r="K1004" s="44"/>
      <c r="L1004" s="33">
        <f t="shared" si="30"/>
        <v>0</v>
      </c>
      <c r="M1004" s="45"/>
      <c r="N1004" s="34">
        <f t="shared" si="31"/>
        <v>0</v>
      </c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</row>
    <row r="1005" spans="1:164" x14ac:dyDescent="0.2">
      <c r="A1005" s="38"/>
      <c r="B1005" s="39"/>
      <c r="C1005" s="40"/>
      <c r="D1005" s="40"/>
      <c r="E1005" s="41"/>
      <c r="F1005" s="42"/>
      <c r="G1005" s="41"/>
      <c r="H1005" s="41"/>
      <c r="I1005" s="39"/>
      <c r="J1005" s="39"/>
      <c r="K1005" s="44"/>
      <c r="L1005" s="33">
        <f t="shared" si="30"/>
        <v>0</v>
      </c>
      <c r="M1005" s="45"/>
      <c r="N1005" s="34">
        <f t="shared" si="31"/>
        <v>0</v>
      </c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</row>
    <row r="1006" spans="1:164" x14ac:dyDescent="0.2">
      <c r="A1006" s="38"/>
      <c r="B1006" s="39"/>
      <c r="C1006" s="40"/>
      <c r="D1006" s="40"/>
      <c r="E1006" s="41"/>
      <c r="F1006" s="42"/>
      <c r="G1006" s="41"/>
      <c r="H1006" s="41"/>
      <c r="I1006" s="39"/>
      <c r="J1006" s="39"/>
      <c r="K1006" s="44"/>
      <c r="L1006" s="33">
        <f t="shared" si="30"/>
        <v>0</v>
      </c>
      <c r="M1006" s="45"/>
      <c r="N1006" s="34">
        <f t="shared" si="31"/>
        <v>0</v>
      </c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</row>
    <row r="1007" spans="1:164" x14ac:dyDescent="0.2">
      <c r="A1007" s="38"/>
      <c r="B1007" s="39"/>
      <c r="C1007" s="40"/>
      <c r="D1007" s="40"/>
      <c r="E1007" s="41"/>
      <c r="F1007" s="42"/>
      <c r="G1007" s="41"/>
      <c r="H1007" s="41"/>
      <c r="I1007" s="39"/>
      <c r="J1007" s="39"/>
      <c r="K1007" s="44"/>
      <c r="L1007" s="33">
        <f t="shared" si="30"/>
        <v>0</v>
      </c>
      <c r="M1007" s="45"/>
      <c r="N1007" s="34">
        <f t="shared" si="31"/>
        <v>0</v>
      </c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</row>
    <row r="1008" spans="1:164" x14ac:dyDescent="0.2">
      <c r="A1008" s="38"/>
      <c r="B1008" s="39"/>
      <c r="C1008" s="40"/>
      <c r="D1008" s="40"/>
      <c r="E1008" s="41"/>
      <c r="F1008" s="42"/>
      <c r="G1008" s="41"/>
      <c r="H1008" s="41"/>
      <c r="I1008" s="39"/>
      <c r="J1008" s="39"/>
      <c r="K1008" s="44"/>
      <c r="L1008" s="33">
        <f t="shared" si="30"/>
        <v>0</v>
      </c>
      <c r="M1008" s="45"/>
      <c r="N1008" s="34">
        <f t="shared" si="31"/>
        <v>0</v>
      </c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</row>
    <row r="1009" spans="1:164" x14ac:dyDescent="0.2">
      <c r="A1009" s="38"/>
      <c r="B1009" s="39"/>
      <c r="C1009" s="40"/>
      <c r="D1009" s="40"/>
      <c r="E1009" s="41"/>
      <c r="F1009" s="42"/>
      <c r="G1009" s="41"/>
      <c r="H1009" s="41"/>
      <c r="I1009" s="39"/>
      <c r="J1009" s="39"/>
      <c r="K1009" s="44"/>
      <c r="L1009" s="33">
        <f t="shared" si="30"/>
        <v>0</v>
      </c>
      <c r="M1009" s="45"/>
      <c r="N1009" s="34">
        <f t="shared" si="31"/>
        <v>0</v>
      </c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</row>
    <row r="1010" spans="1:164" x14ac:dyDescent="0.2">
      <c r="A1010" s="38"/>
      <c r="B1010" s="39"/>
      <c r="C1010" s="40"/>
      <c r="D1010" s="40"/>
      <c r="E1010" s="41"/>
      <c r="F1010" s="42"/>
      <c r="G1010" s="41"/>
      <c r="H1010" s="41"/>
      <c r="I1010" s="39"/>
      <c r="J1010" s="39"/>
      <c r="K1010" s="44"/>
      <c r="L1010" s="33">
        <f t="shared" si="30"/>
        <v>0</v>
      </c>
      <c r="M1010" s="45"/>
      <c r="N1010" s="34">
        <f t="shared" si="31"/>
        <v>0</v>
      </c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</row>
    <row r="1011" spans="1:164" x14ac:dyDescent="0.2">
      <c r="A1011" s="38"/>
      <c r="B1011" s="39"/>
      <c r="C1011" s="40"/>
      <c r="D1011" s="40"/>
      <c r="E1011" s="41"/>
      <c r="F1011" s="42"/>
      <c r="G1011" s="41"/>
      <c r="H1011" s="41"/>
      <c r="I1011" s="39"/>
      <c r="J1011" s="39"/>
      <c r="K1011" s="44"/>
      <c r="L1011" s="33">
        <f t="shared" si="30"/>
        <v>0</v>
      </c>
      <c r="M1011" s="45"/>
      <c r="N1011" s="34">
        <f t="shared" si="31"/>
        <v>0</v>
      </c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</row>
    <row r="1012" spans="1:164" x14ac:dyDescent="0.2">
      <c r="A1012" s="38"/>
      <c r="B1012" s="39"/>
      <c r="C1012" s="40"/>
      <c r="D1012" s="40"/>
      <c r="E1012" s="41"/>
      <c r="F1012" s="42"/>
      <c r="G1012" s="41"/>
      <c r="H1012" s="41"/>
      <c r="I1012" s="39"/>
      <c r="J1012" s="39"/>
      <c r="K1012" s="44"/>
      <c r="L1012" s="33">
        <f t="shared" si="30"/>
        <v>0</v>
      </c>
      <c r="M1012" s="45"/>
      <c r="N1012" s="34">
        <f t="shared" si="31"/>
        <v>0</v>
      </c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</row>
    <row r="1013" spans="1:164" x14ac:dyDescent="0.2">
      <c r="A1013" s="38"/>
      <c r="B1013" s="39"/>
      <c r="C1013" s="40"/>
      <c r="D1013" s="40"/>
      <c r="E1013" s="41"/>
      <c r="F1013" s="42"/>
      <c r="G1013" s="41"/>
      <c r="H1013" s="41"/>
      <c r="I1013" s="39"/>
      <c r="J1013" s="39"/>
      <c r="K1013" s="44"/>
      <c r="L1013" s="33">
        <f t="shared" si="30"/>
        <v>0</v>
      </c>
      <c r="M1013" s="45"/>
      <c r="N1013" s="34">
        <f t="shared" si="31"/>
        <v>0</v>
      </c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</row>
    <row r="1014" spans="1:164" x14ac:dyDescent="0.2">
      <c r="A1014" s="38"/>
      <c r="B1014" s="39"/>
      <c r="C1014" s="40"/>
      <c r="D1014" s="40"/>
      <c r="E1014" s="41"/>
      <c r="F1014" s="42"/>
      <c r="G1014" s="41"/>
      <c r="H1014" s="41"/>
      <c r="I1014" s="39"/>
      <c r="J1014" s="39"/>
      <c r="K1014" s="44"/>
      <c r="L1014" s="33">
        <f t="shared" si="30"/>
        <v>0</v>
      </c>
      <c r="M1014" s="45"/>
      <c r="N1014" s="34">
        <f t="shared" si="31"/>
        <v>0</v>
      </c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</row>
    <row r="1015" spans="1:164" x14ac:dyDescent="0.2">
      <c r="A1015" s="38"/>
      <c r="B1015" s="39"/>
      <c r="C1015" s="40"/>
      <c r="D1015" s="40"/>
      <c r="E1015" s="41"/>
      <c r="F1015" s="42"/>
      <c r="G1015" s="41"/>
      <c r="H1015" s="41"/>
      <c r="I1015" s="39"/>
      <c r="J1015" s="39"/>
      <c r="K1015" s="44"/>
      <c r="L1015" s="33">
        <f t="shared" si="30"/>
        <v>0</v>
      </c>
      <c r="M1015" s="45"/>
      <c r="N1015" s="34">
        <f t="shared" si="31"/>
        <v>0</v>
      </c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  <c r="BP1015" s="47"/>
      <c r="BQ1015" s="47"/>
      <c r="BR1015" s="47"/>
      <c r="BS1015" s="47"/>
      <c r="BT1015" s="47"/>
      <c r="BU1015" s="47"/>
      <c r="BV1015" s="47"/>
      <c r="BW1015" s="47"/>
      <c r="BX1015" s="47"/>
      <c r="BY1015" s="47"/>
      <c r="BZ1015" s="47"/>
      <c r="CA1015" s="47"/>
      <c r="CB1015" s="47"/>
      <c r="CC1015" s="47"/>
      <c r="CD1015" s="47"/>
      <c r="CE1015" s="47"/>
      <c r="CF1015" s="47"/>
      <c r="CG1015" s="47"/>
      <c r="CH1015" s="47"/>
      <c r="CI1015" s="47"/>
      <c r="CJ1015" s="47"/>
      <c r="CK1015" s="47"/>
      <c r="CL1015" s="47"/>
      <c r="CM1015" s="47"/>
      <c r="CN1015" s="47"/>
      <c r="CO1015" s="47"/>
      <c r="CP1015" s="4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</row>
    <row r="1016" spans="1:164" x14ac:dyDescent="0.2">
      <c r="A1016" s="38"/>
      <c r="B1016" s="39"/>
      <c r="C1016" s="40"/>
      <c r="D1016" s="40"/>
      <c r="E1016" s="41"/>
      <c r="F1016" s="42"/>
      <c r="G1016" s="41"/>
      <c r="H1016" s="41"/>
      <c r="I1016" s="39"/>
      <c r="J1016" s="39"/>
      <c r="K1016" s="44"/>
      <c r="L1016" s="33">
        <f t="shared" si="30"/>
        <v>0</v>
      </c>
      <c r="M1016" s="45"/>
      <c r="N1016" s="34">
        <f t="shared" si="31"/>
        <v>0</v>
      </c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</row>
    <row r="1017" spans="1:164" x14ac:dyDescent="0.2">
      <c r="A1017" s="38"/>
      <c r="B1017" s="39"/>
      <c r="C1017" s="40"/>
      <c r="D1017" s="40"/>
      <c r="E1017" s="41"/>
      <c r="F1017" s="42"/>
      <c r="G1017" s="41"/>
      <c r="H1017" s="41"/>
      <c r="I1017" s="39"/>
      <c r="J1017" s="39"/>
      <c r="K1017" s="44"/>
      <c r="L1017" s="33">
        <f t="shared" si="30"/>
        <v>0</v>
      </c>
      <c r="M1017" s="45"/>
      <c r="N1017" s="34">
        <f t="shared" si="31"/>
        <v>0</v>
      </c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</row>
    <row r="1018" spans="1:164" x14ac:dyDescent="0.2">
      <c r="A1018" s="38"/>
      <c r="B1018" s="39"/>
      <c r="C1018" s="40"/>
      <c r="D1018" s="40"/>
      <c r="E1018" s="41"/>
      <c r="F1018" s="42"/>
      <c r="G1018" s="41"/>
      <c r="H1018" s="41"/>
      <c r="I1018" s="39"/>
      <c r="J1018" s="39"/>
      <c r="K1018" s="44"/>
      <c r="L1018" s="33">
        <f t="shared" si="30"/>
        <v>0</v>
      </c>
      <c r="M1018" s="45"/>
      <c r="N1018" s="34">
        <f t="shared" si="31"/>
        <v>0</v>
      </c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</row>
    <row r="1019" spans="1:164" x14ac:dyDescent="0.2">
      <c r="A1019" s="38"/>
      <c r="B1019" s="39"/>
      <c r="C1019" s="40"/>
      <c r="D1019" s="40"/>
      <c r="E1019" s="41"/>
      <c r="F1019" s="42"/>
      <c r="G1019" s="41"/>
      <c r="H1019" s="41"/>
      <c r="I1019" s="39"/>
      <c r="J1019" s="39"/>
      <c r="K1019" s="44"/>
      <c r="L1019" s="33">
        <f t="shared" si="30"/>
        <v>0</v>
      </c>
      <c r="M1019" s="45"/>
      <c r="N1019" s="34">
        <f t="shared" si="31"/>
        <v>0</v>
      </c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</row>
    <row r="1020" spans="1:164" x14ac:dyDescent="0.2">
      <c r="A1020" s="38"/>
      <c r="B1020" s="39"/>
      <c r="C1020" s="40"/>
      <c r="D1020" s="40"/>
      <c r="E1020" s="41"/>
      <c r="F1020" s="42"/>
      <c r="G1020" s="41"/>
      <c r="H1020" s="41"/>
      <c r="I1020" s="39"/>
      <c r="J1020" s="39"/>
      <c r="K1020" s="44"/>
      <c r="L1020" s="33">
        <f t="shared" si="30"/>
        <v>0</v>
      </c>
      <c r="M1020" s="45"/>
      <c r="N1020" s="34">
        <f t="shared" si="31"/>
        <v>0</v>
      </c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</row>
    <row r="1021" spans="1:164" x14ac:dyDescent="0.2">
      <c r="A1021" s="38"/>
      <c r="B1021" s="39"/>
      <c r="C1021" s="40"/>
      <c r="D1021" s="40"/>
      <c r="E1021" s="41"/>
      <c r="F1021" s="42"/>
      <c r="G1021" s="41"/>
      <c r="H1021" s="41"/>
      <c r="I1021" s="39"/>
      <c r="J1021" s="39"/>
      <c r="K1021" s="44"/>
      <c r="L1021" s="33">
        <f t="shared" si="30"/>
        <v>0</v>
      </c>
      <c r="M1021" s="45"/>
      <c r="N1021" s="34">
        <f t="shared" si="31"/>
        <v>0</v>
      </c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</row>
    <row r="1022" spans="1:164" x14ac:dyDescent="0.2">
      <c r="A1022" s="38"/>
      <c r="B1022" s="39"/>
      <c r="C1022" s="40"/>
      <c r="D1022" s="40"/>
      <c r="E1022" s="41"/>
      <c r="F1022" s="42"/>
      <c r="G1022" s="41"/>
      <c r="H1022" s="41"/>
      <c r="I1022" s="39"/>
      <c r="J1022" s="39"/>
      <c r="K1022" s="44"/>
      <c r="L1022" s="33">
        <f t="shared" si="30"/>
        <v>0</v>
      </c>
      <c r="M1022" s="45"/>
      <c r="N1022" s="34">
        <f t="shared" si="31"/>
        <v>0</v>
      </c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</row>
    <row r="1023" spans="1:164" x14ac:dyDescent="0.2">
      <c r="A1023" s="38"/>
      <c r="B1023" s="39"/>
      <c r="C1023" s="40"/>
      <c r="D1023" s="40"/>
      <c r="E1023" s="41"/>
      <c r="F1023" s="42"/>
      <c r="G1023" s="41"/>
      <c r="H1023" s="41"/>
      <c r="I1023" s="39"/>
      <c r="J1023" s="39"/>
      <c r="K1023" s="44"/>
      <c r="L1023" s="33">
        <f t="shared" si="30"/>
        <v>0</v>
      </c>
      <c r="M1023" s="45"/>
      <c r="N1023" s="34">
        <f t="shared" si="31"/>
        <v>0</v>
      </c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</row>
    <row r="1024" spans="1:164" x14ac:dyDescent="0.2">
      <c r="A1024" s="38"/>
      <c r="B1024" s="39"/>
      <c r="C1024" s="40"/>
      <c r="D1024" s="40"/>
      <c r="E1024" s="41"/>
      <c r="F1024" s="42"/>
      <c r="G1024" s="41"/>
      <c r="H1024" s="41"/>
      <c r="I1024" s="39"/>
      <c r="J1024" s="39"/>
      <c r="K1024" s="44"/>
      <c r="L1024" s="33">
        <f t="shared" si="30"/>
        <v>0</v>
      </c>
      <c r="M1024" s="45"/>
      <c r="N1024" s="34">
        <f t="shared" si="31"/>
        <v>0</v>
      </c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</row>
    <row r="1025" spans="1:164" x14ac:dyDescent="0.2">
      <c r="A1025" s="38"/>
      <c r="B1025" s="39"/>
      <c r="C1025" s="40"/>
      <c r="D1025" s="40"/>
      <c r="E1025" s="41"/>
      <c r="F1025" s="42"/>
      <c r="G1025" s="41"/>
      <c r="H1025" s="41"/>
      <c r="I1025" s="39"/>
      <c r="J1025" s="39"/>
      <c r="K1025" s="44"/>
      <c r="L1025" s="33">
        <f t="shared" si="30"/>
        <v>0</v>
      </c>
      <c r="M1025" s="45"/>
      <c r="N1025" s="34">
        <f t="shared" si="31"/>
        <v>0</v>
      </c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</row>
    <row r="1026" spans="1:164" x14ac:dyDescent="0.2">
      <c r="A1026" s="38"/>
      <c r="B1026" s="39"/>
      <c r="C1026" s="40"/>
      <c r="D1026" s="40"/>
      <c r="E1026" s="41"/>
      <c r="F1026" s="42"/>
      <c r="G1026" s="41"/>
      <c r="H1026" s="41"/>
      <c r="I1026" s="39"/>
      <c r="J1026" s="39"/>
      <c r="K1026" s="44"/>
      <c r="L1026" s="33">
        <f t="shared" si="30"/>
        <v>0</v>
      </c>
      <c r="M1026" s="45"/>
      <c r="N1026" s="34">
        <f t="shared" si="31"/>
        <v>0</v>
      </c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</row>
    <row r="1027" spans="1:164" x14ac:dyDescent="0.2">
      <c r="A1027" s="38"/>
      <c r="B1027" s="39"/>
      <c r="C1027" s="40"/>
      <c r="D1027" s="40"/>
      <c r="E1027" s="41"/>
      <c r="F1027" s="42"/>
      <c r="G1027" s="41"/>
      <c r="H1027" s="41"/>
      <c r="I1027" s="39"/>
      <c r="J1027" s="39"/>
      <c r="K1027" s="44"/>
      <c r="L1027" s="33">
        <f t="shared" si="30"/>
        <v>0</v>
      </c>
      <c r="M1027" s="45"/>
      <c r="N1027" s="34">
        <f t="shared" si="31"/>
        <v>0</v>
      </c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</row>
    <row r="1028" spans="1:164" x14ac:dyDescent="0.2">
      <c r="A1028" s="38"/>
      <c r="B1028" s="39"/>
      <c r="C1028" s="40"/>
      <c r="D1028" s="40"/>
      <c r="E1028" s="41"/>
      <c r="F1028" s="42"/>
      <c r="G1028" s="41"/>
      <c r="H1028" s="41"/>
      <c r="I1028" s="39"/>
      <c r="J1028" s="39"/>
      <c r="K1028" s="44"/>
      <c r="L1028" s="33">
        <f t="shared" si="30"/>
        <v>0</v>
      </c>
      <c r="M1028" s="45"/>
      <c r="N1028" s="34">
        <f t="shared" si="31"/>
        <v>0</v>
      </c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  <c r="BP1028" s="47"/>
      <c r="BQ1028" s="47"/>
      <c r="BR1028" s="47"/>
      <c r="BS1028" s="47"/>
      <c r="BT1028" s="47"/>
      <c r="BU1028" s="47"/>
      <c r="BV1028" s="47"/>
      <c r="BW1028" s="47"/>
      <c r="BX1028" s="47"/>
      <c r="BY1028" s="47"/>
      <c r="BZ1028" s="47"/>
      <c r="CA1028" s="47"/>
      <c r="CB1028" s="47"/>
      <c r="CC1028" s="47"/>
      <c r="CD1028" s="47"/>
      <c r="CE1028" s="47"/>
      <c r="CF1028" s="47"/>
      <c r="CG1028" s="47"/>
      <c r="CH1028" s="47"/>
      <c r="CI1028" s="47"/>
      <c r="CJ1028" s="47"/>
      <c r="CK1028" s="47"/>
      <c r="CL1028" s="47"/>
      <c r="CM1028" s="47"/>
      <c r="CN1028" s="47"/>
      <c r="CO1028" s="47"/>
      <c r="CP1028" s="4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</row>
    <row r="1029" spans="1:164" x14ac:dyDescent="0.2">
      <c r="A1029" s="38"/>
      <c r="B1029" s="39"/>
      <c r="C1029" s="40"/>
      <c r="D1029" s="40"/>
      <c r="E1029" s="41"/>
      <c r="F1029" s="42"/>
      <c r="G1029" s="41"/>
      <c r="H1029" s="41"/>
      <c r="I1029" s="39"/>
      <c r="J1029" s="39"/>
      <c r="K1029" s="44"/>
      <c r="L1029" s="33">
        <f t="shared" si="30"/>
        <v>0</v>
      </c>
      <c r="M1029" s="45"/>
      <c r="N1029" s="34">
        <f t="shared" si="31"/>
        <v>0</v>
      </c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</row>
    <row r="1030" spans="1:164" x14ac:dyDescent="0.2">
      <c r="A1030" s="38"/>
      <c r="B1030" s="39"/>
      <c r="C1030" s="40"/>
      <c r="D1030" s="40"/>
      <c r="E1030" s="41"/>
      <c r="F1030" s="42"/>
      <c r="G1030" s="41"/>
      <c r="H1030" s="41"/>
      <c r="I1030" s="39"/>
      <c r="J1030" s="39"/>
      <c r="K1030" s="44"/>
      <c r="L1030" s="33">
        <f t="shared" si="30"/>
        <v>0</v>
      </c>
      <c r="M1030" s="45"/>
      <c r="N1030" s="34">
        <f t="shared" si="31"/>
        <v>0</v>
      </c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</row>
    <row r="1031" spans="1:164" x14ac:dyDescent="0.2">
      <c r="A1031" s="38"/>
      <c r="B1031" s="39"/>
      <c r="C1031" s="40"/>
      <c r="D1031" s="40"/>
      <c r="E1031" s="41"/>
      <c r="F1031" s="42"/>
      <c r="G1031" s="41"/>
      <c r="H1031" s="41"/>
      <c r="I1031" s="39"/>
      <c r="J1031" s="39"/>
      <c r="K1031" s="44"/>
      <c r="L1031" s="33">
        <f t="shared" si="30"/>
        <v>0</v>
      </c>
      <c r="M1031" s="45"/>
      <c r="N1031" s="34">
        <f t="shared" si="31"/>
        <v>0</v>
      </c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</row>
    <row r="1032" spans="1:164" x14ac:dyDescent="0.2">
      <c r="A1032" s="38"/>
      <c r="B1032" s="39"/>
      <c r="C1032" s="40"/>
      <c r="D1032" s="40"/>
      <c r="E1032" s="41"/>
      <c r="F1032" s="42"/>
      <c r="G1032" s="41"/>
      <c r="H1032" s="41"/>
      <c r="I1032" s="39"/>
      <c r="J1032" s="39"/>
      <c r="K1032" s="44"/>
      <c r="L1032" s="33">
        <f t="shared" si="30"/>
        <v>0</v>
      </c>
      <c r="M1032" s="45"/>
      <c r="N1032" s="34">
        <f t="shared" si="31"/>
        <v>0</v>
      </c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47"/>
      <c r="CT1032" s="47"/>
      <c r="CU1032" s="47"/>
      <c r="CV1032" s="47"/>
      <c r="CW1032" s="47"/>
      <c r="CX1032" s="47"/>
      <c r="CY1032" s="47"/>
      <c r="CZ1032" s="47"/>
      <c r="DA1032" s="47"/>
      <c r="DB1032" s="47"/>
      <c r="DC1032" s="47"/>
      <c r="DD1032" s="47"/>
      <c r="DE1032" s="47"/>
      <c r="DF1032" s="47"/>
      <c r="DG1032" s="47"/>
      <c r="DH1032" s="47"/>
      <c r="DI1032" s="47"/>
      <c r="DJ1032" s="47"/>
      <c r="DK1032" s="47"/>
      <c r="DL1032" s="47"/>
      <c r="DM1032" s="47"/>
      <c r="DN1032" s="47"/>
      <c r="DO1032" s="47"/>
      <c r="DP1032" s="47"/>
      <c r="DQ1032" s="47"/>
      <c r="DR1032" s="47"/>
      <c r="DS1032" s="4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</row>
    <row r="1033" spans="1:164" x14ac:dyDescent="0.2">
      <c r="A1033" s="38"/>
      <c r="B1033" s="39"/>
      <c r="C1033" s="40"/>
      <c r="D1033" s="40"/>
      <c r="E1033" s="41"/>
      <c r="F1033" s="42"/>
      <c r="G1033" s="41"/>
      <c r="H1033" s="41"/>
      <c r="I1033" s="39"/>
      <c r="J1033" s="39"/>
      <c r="K1033" s="44"/>
      <c r="L1033" s="33">
        <f t="shared" si="30"/>
        <v>0</v>
      </c>
      <c r="M1033" s="45"/>
      <c r="N1033" s="34">
        <f t="shared" si="31"/>
        <v>0</v>
      </c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47"/>
      <c r="CT1033" s="47"/>
      <c r="CU1033" s="47"/>
      <c r="CV1033" s="47"/>
      <c r="CW1033" s="47"/>
      <c r="CX1033" s="47"/>
      <c r="CY1033" s="47"/>
      <c r="CZ1033" s="47"/>
      <c r="DA1033" s="47"/>
      <c r="DB1033" s="47"/>
      <c r="DC1033" s="47"/>
      <c r="DD1033" s="47"/>
      <c r="DE1033" s="47"/>
      <c r="DF1033" s="47"/>
      <c r="DG1033" s="47"/>
      <c r="DH1033" s="47"/>
      <c r="DI1033" s="47"/>
      <c r="DJ1033" s="47"/>
      <c r="DK1033" s="47"/>
      <c r="DL1033" s="47"/>
      <c r="DM1033" s="47"/>
      <c r="DN1033" s="47"/>
      <c r="DO1033" s="47"/>
      <c r="DP1033" s="47"/>
      <c r="DQ1033" s="47"/>
      <c r="DR1033" s="47"/>
      <c r="DS1033" s="4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</row>
    <row r="1034" spans="1:164" x14ac:dyDescent="0.2">
      <c r="A1034" s="38"/>
      <c r="B1034" s="39"/>
      <c r="C1034" s="40"/>
      <c r="D1034" s="40"/>
      <c r="E1034" s="41"/>
      <c r="F1034" s="42"/>
      <c r="G1034" s="41"/>
      <c r="H1034" s="41"/>
      <c r="I1034" s="39"/>
      <c r="J1034" s="39"/>
      <c r="K1034" s="44"/>
      <c r="L1034" s="33">
        <f t="shared" si="30"/>
        <v>0</v>
      </c>
      <c r="M1034" s="45"/>
      <c r="N1034" s="34">
        <f t="shared" si="31"/>
        <v>0</v>
      </c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47"/>
      <c r="CT1034" s="47"/>
      <c r="CU1034" s="47"/>
      <c r="CV1034" s="47"/>
      <c r="CW1034" s="47"/>
      <c r="CX1034" s="47"/>
      <c r="CY1034" s="47"/>
      <c r="CZ1034" s="47"/>
      <c r="DA1034" s="47"/>
      <c r="DB1034" s="47"/>
      <c r="DC1034" s="47"/>
      <c r="DD1034" s="47"/>
      <c r="DE1034" s="47"/>
      <c r="DF1034" s="47"/>
      <c r="DG1034" s="47"/>
      <c r="DH1034" s="47"/>
      <c r="DI1034" s="47"/>
      <c r="DJ1034" s="47"/>
      <c r="DK1034" s="47"/>
      <c r="DL1034" s="47"/>
      <c r="DM1034" s="47"/>
      <c r="DN1034" s="47"/>
      <c r="DO1034" s="47"/>
      <c r="DP1034" s="47"/>
      <c r="DQ1034" s="47"/>
      <c r="DR1034" s="47"/>
      <c r="DS1034" s="4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</row>
    <row r="1035" spans="1:164" x14ac:dyDescent="0.2">
      <c r="A1035" s="38"/>
      <c r="B1035" s="39"/>
      <c r="C1035" s="40"/>
      <c r="D1035" s="40"/>
      <c r="E1035" s="41"/>
      <c r="F1035" s="42"/>
      <c r="G1035" s="41"/>
      <c r="H1035" s="41"/>
      <c r="I1035" s="39"/>
      <c r="J1035" s="39"/>
      <c r="K1035" s="44"/>
      <c r="L1035" s="33">
        <f t="shared" si="30"/>
        <v>0</v>
      </c>
      <c r="M1035" s="45"/>
      <c r="N1035" s="34">
        <f t="shared" si="31"/>
        <v>0</v>
      </c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47"/>
      <c r="CT1035" s="47"/>
      <c r="CU1035" s="47"/>
      <c r="CV1035" s="47"/>
      <c r="CW1035" s="47"/>
      <c r="CX1035" s="47"/>
      <c r="CY1035" s="47"/>
      <c r="CZ1035" s="47"/>
      <c r="DA1035" s="47"/>
      <c r="DB1035" s="47"/>
      <c r="DC1035" s="47"/>
      <c r="DD1035" s="47"/>
      <c r="DE1035" s="47"/>
      <c r="DF1035" s="47"/>
      <c r="DG1035" s="47"/>
      <c r="DH1035" s="47"/>
      <c r="DI1035" s="47"/>
      <c r="DJ1035" s="47"/>
      <c r="DK1035" s="47"/>
      <c r="DL1035" s="47"/>
      <c r="DM1035" s="47"/>
      <c r="DN1035" s="47"/>
      <c r="DO1035" s="47"/>
      <c r="DP1035" s="47"/>
      <c r="DQ1035" s="47"/>
      <c r="DR1035" s="47"/>
      <c r="DS1035" s="4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</row>
    <row r="1036" spans="1:164" x14ac:dyDescent="0.2">
      <c r="A1036" s="38"/>
      <c r="B1036" s="39"/>
      <c r="C1036" s="40"/>
      <c r="D1036" s="40"/>
      <c r="E1036" s="41"/>
      <c r="F1036" s="42"/>
      <c r="G1036" s="41"/>
      <c r="H1036" s="41"/>
      <c r="I1036" s="39"/>
      <c r="J1036" s="39"/>
      <c r="K1036" s="44"/>
      <c r="L1036" s="33">
        <f t="shared" si="30"/>
        <v>0</v>
      </c>
      <c r="M1036" s="45"/>
      <c r="N1036" s="34">
        <f t="shared" si="31"/>
        <v>0</v>
      </c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47"/>
      <c r="CT1036" s="47"/>
      <c r="CU1036" s="47"/>
      <c r="CV1036" s="47"/>
      <c r="CW1036" s="47"/>
      <c r="CX1036" s="47"/>
      <c r="CY1036" s="47"/>
      <c r="CZ1036" s="47"/>
      <c r="DA1036" s="47"/>
      <c r="DB1036" s="47"/>
      <c r="DC1036" s="47"/>
      <c r="DD1036" s="47"/>
      <c r="DE1036" s="47"/>
      <c r="DF1036" s="47"/>
      <c r="DG1036" s="47"/>
      <c r="DH1036" s="47"/>
      <c r="DI1036" s="47"/>
      <c r="DJ1036" s="47"/>
      <c r="DK1036" s="47"/>
      <c r="DL1036" s="47"/>
      <c r="DM1036" s="47"/>
      <c r="DN1036" s="47"/>
      <c r="DO1036" s="47"/>
      <c r="DP1036" s="47"/>
      <c r="DQ1036" s="47"/>
      <c r="DR1036" s="47"/>
      <c r="DS1036" s="4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</row>
    <row r="1037" spans="1:164" x14ac:dyDescent="0.2">
      <c r="A1037" s="38"/>
      <c r="B1037" s="39"/>
      <c r="C1037" s="40"/>
      <c r="D1037" s="40"/>
      <c r="E1037" s="41"/>
      <c r="F1037" s="42"/>
      <c r="G1037" s="41"/>
      <c r="H1037" s="41"/>
      <c r="I1037" s="39"/>
      <c r="J1037" s="39"/>
      <c r="K1037" s="44"/>
      <c r="L1037" s="33">
        <f t="shared" si="30"/>
        <v>0</v>
      </c>
      <c r="M1037" s="45"/>
      <c r="N1037" s="34">
        <f t="shared" si="31"/>
        <v>0</v>
      </c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47"/>
      <c r="CT1037" s="47"/>
      <c r="CU1037" s="47"/>
      <c r="CV1037" s="47"/>
      <c r="CW1037" s="47"/>
      <c r="CX1037" s="47"/>
      <c r="CY1037" s="47"/>
      <c r="CZ1037" s="47"/>
      <c r="DA1037" s="47"/>
      <c r="DB1037" s="47"/>
      <c r="DC1037" s="47"/>
      <c r="DD1037" s="47"/>
      <c r="DE1037" s="47"/>
      <c r="DF1037" s="47"/>
      <c r="DG1037" s="47"/>
      <c r="DH1037" s="47"/>
      <c r="DI1037" s="47"/>
      <c r="DJ1037" s="47"/>
      <c r="DK1037" s="47"/>
      <c r="DL1037" s="47"/>
      <c r="DM1037" s="47"/>
      <c r="DN1037" s="47"/>
      <c r="DO1037" s="47"/>
      <c r="DP1037" s="47"/>
      <c r="DQ1037" s="47"/>
      <c r="DR1037" s="47"/>
      <c r="DS1037" s="4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</row>
    <row r="1038" spans="1:164" x14ac:dyDescent="0.2">
      <c r="A1038" s="38"/>
      <c r="B1038" s="39"/>
      <c r="C1038" s="40"/>
      <c r="D1038" s="40"/>
      <c r="E1038" s="41"/>
      <c r="F1038" s="42"/>
      <c r="G1038" s="41"/>
      <c r="H1038" s="41"/>
      <c r="I1038" s="39"/>
      <c r="J1038" s="39"/>
      <c r="K1038" s="44"/>
      <c r="L1038" s="33">
        <f t="shared" si="30"/>
        <v>0</v>
      </c>
      <c r="M1038" s="45"/>
      <c r="N1038" s="34">
        <f t="shared" si="31"/>
        <v>0</v>
      </c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47"/>
      <c r="CT1038" s="47"/>
      <c r="CU1038" s="47"/>
      <c r="CV1038" s="47"/>
      <c r="CW1038" s="47"/>
      <c r="CX1038" s="47"/>
      <c r="CY1038" s="47"/>
      <c r="CZ1038" s="47"/>
      <c r="DA1038" s="47"/>
      <c r="DB1038" s="47"/>
      <c r="DC1038" s="47"/>
      <c r="DD1038" s="47"/>
      <c r="DE1038" s="47"/>
      <c r="DF1038" s="47"/>
      <c r="DG1038" s="47"/>
      <c r="DH1038" s="47"/>
      <c r="DI1038" s="47"/>
      <c r="DJ1038" s="47"/>
      <c r="DK1038" s="47"/>
      <c r="DL1038" s="47"/>
      <c r="DM1038" s="47"/>
      <c r="DN1038" s="47"/>
      <c r="DO1038" s="47"/>
      <c r="DP1038" s="47"/>
      <c r="DQ1038" s="47"/>
      <c r="DR1038" s="47"/>
      <c r="DS1038" s="4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</row>
    <row r="1039" spans="1:164" x14ac:dyDescent="0.2">
      <c r="A1039" s="38"/>
      <c r="B1039" s="39"/>
      <c r="C1039" s="40"/>
      <c r="D1039" s="40"/>
      <c r="E1039" s="41"/>
      <c r="F1039" s="42"/>
      <c r="G1039" s="41"/>
      <c r="H1039" s="41"/>
      <c r="I1039" s="39"/>
      <c r="J1039" s="39"/>
      <c r="K1039" s="44"/>
      <c r="L1039" s="33">
        <f t="shared" si="30"/>
        <v>0</v>
      </c>
      <c r="M1039" s="45"/>
      <c r="N1039" s="34">
        <f t="shared" si="31"/>
        <v>0</v>
      </c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47"/>
      <c r="CT1039" s="47"/>
      <c r="CU1039" s="47"/>
      <c r="CV1039" s="47"/>
      <c r="CW1039" s="47"/>
      <c r="CX1039" s="47"/>
      <c r="CY1039" s="47"/>
      <c r="CZ1039" s="47"/>
      <c r="DA1039" s="47"/>
      <c r="DB1039" s="47"/>
      <c r="DC1039" s="47"/>
      <c r="DD1039" s="47"/>
      <c r="DE1039" s="47"/>
      <c r="DF1039" s="47"/>
      <c r="DG1039" s="47"/>
      <c r="DH1039" s="47"/>
      <c r="DI1039" s="47"/>
      <c r="DJ1039" s="47"/>
      <c r="DK1039" s="47"/>
      <c r="DL1039" s="47"/>
      <c r="DM1039" s="47"/>
      <c r="DN1039" s="47"/>
      <c r="DO1039" s="47"/>
      <c r="DP1039" s="47"/>
      <c r="DQ1039" s="47"/>
      <c r="DR1039" s="47"/>
      <c r="DS1039" s="4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</row>
    <row r="1040" spans="1:164" x14ac:dyDescent="0.2">
      <c r="A1040" s="38"/>
      <c r="B1040" s="39"/>
      <c r="C1040" s="40"/>
      <c r="D1040" s="40"/>
      <c r="E1040" s="41"/>
      <c r="F1040" s="42"/>
      <c r="G1040" s="41"/>
      <c r="H1040" s="41"/>
      <c r="I1040" s="39"/>
      <c r="J1040" s="39"/>
      <c r="K1040" s="44"/>
      <c r="L1040" s="33">
        <f t="shared" si="30"/>
        <v>0</v>
      </c>
      <c r="M1040" s="45"/>
      <c r="N1040" s="34">
        <f t="shared" si="31"/>
        <v>0</v>
      </c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47"/>
      <c r="CT1040" s="47"/>
      <c r="CU1040" s="47"/>
      <c r="CV1040" s="47"/>
      <c r="CW1040" s="47"/>
      <c r="CX1040" s="47"/>
      <c r="CY1040" s="47"/>
      <c r="CZ1040" s="47"/>
      <c r="DA1040" s="47"/>
      <c r="DB1040" s="47"/>
      <c r="DC1040" s="47"/>
      <c r="DD1040" s="47"/>
      <c r="DE1040" s="47"/>
      <c r="DF1040" s="47"/>
      <c r="DG1040" s="47"/>
      <c r="DH1040" s="47"/>
      <c r="DI1040" s="47"/>
      <c r="DJ1040" s="47"/>
      <c r="DK1040" s="47"/>
      <c r="DL1040" s="47"/>
      <c r="DM1040" s="47"/>
      <c r="DN1040" s="47"/>
      <c r="DO1040" s="47"/>
      <c r="DP1040" s="47"/>
      <c r="DQ1040" s="47"/>
      <c r="DR1040" s="47"/>
      <c r="DS1040" s="4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</row>
    <row r="1041" spans="1:164" x14ac:dyDescent="0.2">
      <c r="A1041" s="38"/>
      <c r="B1041" s="39"/>
      <c r="C1041" s="40"/>
      <c r="D1041" s="40"/>
      <c r="E1041" s="41"/>
      <c r="F1041" s="42"/>
      <c r="G1041" s="41"/>
      <c r="H1041" s="41"/>
      <c r="I1041" s="39"/>
      <c r="J1041" s="39"/>
      <c r="K1041" s="44"/>
      <c r="L1041" s="33">
        <f t="shared" si="30"/>
        <v>0</v>
      </c>
      <c r="M1041" s="45"/>
      <c r="N1041" s="34">
        <f t="shared" si="31"/>
        <v>0</v>
      </c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47"/>
      <c r="CT1041" s="47"/>
      <c r="CU1041" s="47"/>
      <c r="CV1041" s="47"/>
      <c r="CW1041" s="47"/>
      <c r="CX1041" s="47"/>
      <c r="CY1041" s="47"/>
      <c r="CZ1041" s="47"/>
      <c r="DA1041" s="47"/>
      <c r="DB1041" s="47"/>
      <c r="DC1041" s="47"/>
      <c r="DD1041" s="47"/>
      <c r="DE1041" s="47"/>
      <c r="DF1041" s="47"/>
      <c r="DG1041" s="47"/>
      <c r="DH1041" s="47"/>
      <c r="DI1041" s="47"/>
      <c r="DJ1041" s="47"/>
      <c r="DK1041" s="47"/>
      <c r="DL1041" s="47"/>
      <c r="DM1041" s="47"/>
      <c r="DN1041" s="47"/>
      <c r="DO1041" s="47"/>
      <c r="DP1041" s="47"/>
      <c r="DQ1041" s="47"/>
      <c r="DR1041" s="47"/>
      <c r="DS1041" s="4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</row>
    <row r="1042" spans="1:164" x14ac:dyDescent="0.2">
      <c r="A1042" s="38"/>
      <c r="B1042" s="39"/>
      <c r="C1042" s="40"/>
      <c r="D1042" s="40"/>
      <c r="E1042" s="41"/>
      <c r="F1042" s="42"/>
      <c r="G1042" s="41"/>
      <c r="H1042" s="41"/>
      <c r="I1042" s="39"/>
      <c r="J1042" s="39"/>
      <c r="K1042" s="44"/>
      <c r="L1042" s="33">
        <f t="shared" si="30"/>
        <v>0</v>
      </c>
      <c r="M1042" s="45"/>
      <c r="N1042" s="34">
        <f t="shared" si="31"/>
        <v>0</v>
      </c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47"/>
      <c r="CT1042" s="47"/>
      <c r="CU1042" s="47"/>
      <c r="CV1042" s="47"/>
      <c r="CW1042" s="47"/>
      <c r="CX1042" s="47"/>
      <c r="CY1042" s="47"/>
      <c r="CZ1042" s="47"/>
      <c r="DA1042" s="47"/>
      <c r="DB1042" s="47"/>
      <c r="DC1042" s="47"/>
      <c r="DD1042" s="47"/>
      <c r="DE1042" s="47"/>
      <c r="DF1042" s="47"/>
      <c r="DG1042" s="47"/>
      <c r="DH1042" s="47"/>
      <c r="DI1042" s="47"/>
      <c r="DJ1042" s="47"/>
      <c r="DK1042" s="47"/>
      <c r="DL1042" s="47"/>
      <c r="DM1042" s="47"/>
      <c r="DN1042" s="47"/>
      <c r="DO1042" s="47"/>
      <c r="DP1042" s="47"/>
      <c r="DQ1042" s="47"/>
      <c r="DR1042" s="47"/>
      <c r="DS1042" s="4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</row>
    <row r="1043" spans="1:164" x14ac:dyDescent="0.2">
      <c r="A1043" s="38"/>
      <c r="B1043" s="39"/>
      <c r="C1043" s="40"/>
      <c r="D1043" s="40"/>
      <c r="E1043" s="41"/>
      <c r="F1043" s="42"/>
      <c r="G1043" s="41"/>
      <c r="H1043" s="41"/>
      <c r="I1043" s="39"/>
      <c r="J1043" s="39"/>
      <c r="K1043" s="44"/>
      <c r="L1043" s="33">
        <f t="shared" si="30"/>
        <v>0</v>
      </c>
      <c r="M1043" s="45"/>
      <c r="N1043" s="34">
        <f t="shared" si="31"/>
        <v>0</v>
      </c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47"/>
      <c r="CT1043" s="47"/>
      <c r="CU1043" s="47"/>
      <c r="CV1043" s="47"/>
      <c r="CW1043" s="47"/>
      <c r="CX1043" s="47"/>
      <c r="CY1043" s="47"/>
      <c r="CZ1043" s="47"/>
      <c r="DA1043" s="47"/>
      <c r="DB1043" s="47"/>
      <c r="DC1043" s="47"/>
      <c r="DD1043" s="47"/>
      <c r="DE1043" s="47"/>
      <c r="DF1043" s="47"/>
      <c r="DG1043" s="47"/>
      <c r="DH1043" s="47"/>
      <c r="DI1043" s="47"/>
      <c r="DJ1043" s="47"/>
      <c r="DK1043" s="47"/>
      <c r="DL1043" s="47"/>
      <c r="DM1043" s="47"/>
      <c r="DN1043" s="47"/>
      <c r="DO1043" s="47"/>
      <c r="DP1043" s="47"/>
      <c r="DQ1043" s="47"/>
      <c r="DR1043" s="47"/>
      <c r="DS1043" s="4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</row>
    <row r="1044" spans="1:164" x14ac:dyDescent="0.2">
      <c r="A1044" s="38"/>
      <c r="B1044" s="39"/>
      <c r="C1044" s="40"/>
      <c r="D1044" s="40"/>
      <c r="E1044" s="41"/>
      <c r="F1044" s="42"/>
      <c r="G1044" s="41"/>
      <c r="H1044" s="41"/>
      <c r="I1044" s="39"/>
      <c r="J1044" s="39"/>
      <c r="K1044" s="44"/>
      <c r="L1044" s="33">
        <f t="shared" si="30"/>
        <v>0</v>
      </c>
      <c r="M1044" s="45"/>
      <c r="N1044" s="34">
        <f t="shared" si="31"/>
        <v>0</v>
      </c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47"/>
      <c r="CT1044" s="47"/>
      <c r="CU1044" s="47"/>
      <c r="CV1044" s="47"/>
      <c r="CW1044" s="47"/>
      <c r="CX1044" s="47"/>
      <c r="CY1044" s="47"/>
      <c r="CZ1044" s="47"/>
      <c r="DA1044" s="47"/>
      <c r="DB1044" s="47"/>
      <c r="DC1044" s="47"/>
      <c r="DD1044" s="47"/>
      <c r="DE1044" s="47"/>
      <c r="DF1044" s="47"/>
      <c r="DG1044" s="47"/>
      <c r="DH1044" s="47"/>
      <c r="DI1044" s="47"/>
      <c r="DJ1044" s="47"/>
      <c r="DK1044" s="47"/>
      <c r="DL1044" s="47"/>
      <c r="DM1044" s="47"/>
      <c r="DN1044" s="47"/>
      <c r="DO1044" s="47"/>
      <c r="DP1044" s="47"/>
      <c r="DQ1044" s="47"/>
      <c r="DR1044" s="47"/>
      <c r="DS1044" s="4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</row>
    <row r="1045" spans="1:164" x14ac:dyDescent="0.2">
      <c r="A1045" s="38"/>
      <c r="B1045" s="39"/>
      <c r="C1045" s="40"/>
      <c r="D1045" s="40"/>
      <c r="E1045" s="41"/>
      <c r="F1045" s="42"/>
      <c r="G1045" s="41"/>
      <c r="H1045" s="41"/>
      <c r="I1045" s="39"/>
      <c r="J1045" s="39"/>
      <c r="K1045" s="44"/>
      <c r="L1045" s="33">
        <f t="shared" si="30"/>
        <v>0</v>
      </c>
      <c r="M1045" s="45"/>
      <c r="N1045" s="34">
        <f t="shared" si="31"/>
        <v>0</v>
      </c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47"/>
      <c r="CT1045" s="47"/>
      <c r="CU1045" s="47"/>
      <c r="CV1045" s="47"/>
      <c r="CW1045" s="47"/>
      <c r="CX1045" s="47"/>
      <c r="CY1045" s="47"/>
      <c r="CZ1045" s="47"/>
      <c r="DA1045" s="47"/>
      <c r="DB1045" s="47"/>
      <c r="DC1045" s="47"/>
      <c r="DD1045" s="47"/>
      <c r="DE1045" s="47"/>
      <c r="DF1045" s="47"/>
      <c r="DG1045" s="47"/>
      <c r="DH1045" s="47"/>
      <c r="DI1045" s="47"/>
      <c r="DJ1045" s="47"/>
      <c r="DK1045" s="47"/>
      <c r="DL1045" s="47"/>
      <c r="DM1045" s="47"/>
      <c r="DN1045" s="47"/>
      <c r="DO1045" s="47"/>
      <c r="DP1045" s="47"/>
      <c r="DQ1045" s="47"/>
      <c r="DR1045" s="47"/>
      <c r="DS1045" s="4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</row>
    <row r="1046" spans="1:164" x14ac:dyDescent="0.2">
      <c r="A1046" s="38"/>
      <c r="B1046" s="39"/>
      <c r="C1046" s="40"/>
      <c r="D1046" s="40"/>
      <c r="E1046" s="41"/>
      <c r="F1046" s="42"/>
      <c r="G1046" s="41"/>
      <c r="H1046" s="41"/>
      <c r="I1046" s="39"/>
      <c r="J1046" s="39"/>
      <c r="K1046" s="44"/>
      <c r="L1046" s="33">
        <f t="shared" ref="L1046:L1094" si="32">MIN(A1046,SUM(O1046:FH1046))</f>
        <v>0</v>
      </c>
      <c r="M1046" s="45"/>
      <c r="N1046" s="34">
        <f t="shared" ref="N1046:N1094" si="33">(L1046*M1046)</f>
        <v>0</v>
      </c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47"/>
      <c r="CT1046" s="47"/>
      <c r="CU1046" s="47"/>
      <c r="CV1046" s="47"/>
      <c r="CW1046" s="47"/>
      <c r="CX1046" s="47"/>
      <c r="CY1046" s="47"/>
      <c r="CZ1046" s="47"/>
      <c r="DA1046" s="47"/>
      <c r="DB1046" s="47"/>
      <c r="DC1046" s="47"/>
      <c r="DD1046" s="47"/>
      <c r="DE1046" s="47"/>
      <c r="DF1046" s="47"/>
      <c r="DG1046" s="47"/>
      <c r="DH1046" s="47"/>
      <c r="DI1046" s="47"/>
      <c r="DJ1046" s="47"/>
      <c r="DK1046" s="47"/>
      <c r="DL1046" s="47"/>
      <c r="DM1046" s="47"/>
      <c r="DN1046" s="47"/>
      <c r="DO1046" s="47"/>
      <c r="DP1046" s="47"/>
      <c r="DQ1046" s="47"/>
      <c r="DR1046" s="47"/>
      <c r="DS1046" s="4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</row>
    <row r="1047" spans="1:164" x14ac:dyDescent="0.2">
      <c r="A1047" s="38"/>
      <c r="B1047" s="39"/>
      <c r="C1047" s="40"/>
      <c r="D1047" s="40"/>
      <c r="E1047" s="41"/>
      <c r="F1047" s="42"/>
      <c r="G1047" s="41"/>
      <c r="H1047" s="41"/>
      <c r="I1047" s="39"/>
      <c r="J1047" s="39"/>
      <c r="K1047" s="44"/>
      <c r="L1047" s="33">
        <f t="shared" si="32"/>
        <v>0</v>
      </c>
      <c r="M1047" s="45"/>
      <c r="N1047" s="34">
        <f t="shared" si="33"/>
        <v>0</v>
      </c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47"/>
      <c r="CT1047" s="47"/>
      <c r="CU1047" s="47"/>
      <c r="CV1047" s="47"/>
      <c r="CW1047" s="47"/>
      <c r="CX1047" s="47"/>
      <c r="CY1047" s="47"/>
      <c r="CZ1047" s="47"/>
      <c r="DA1047" s="47"/>
      <c r="DB1047" s="47"/>
      <c r="DC1047" s="47"/>
      <c r="DD1047" s="47"/>
      <c r="DE1047" s="47"/>
      <c r="DF1047" s="47"/>
      <c r="DG1047" s="47"/>
      <c r="DH1047" s="47"/>
      <c r="DI1047" s="47"/>
      <c r="DJ1047" s="47"/>
      <c r="DK1047" s="47"/>
      <c r="DL1047" s="47"/>
      <c r="DM1047" s="47"/>
      <c r="DN1047" s="47"/>
      <c r="DO1047" s="47"/>
      <c r="DP1047" s="47"/>
      <c r="DQ1047" s="47"/>
      <c r="DR1047" s="47"/>
      <c r="DS1047" s="4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</row>
    <row r="1048" spans="1:164" x14ac:dyDescent="0.2">
      <c r="A1048" s="38"/>
      <c r="B1048" s="39"/>
      <c r="C1048" s="40"/>
      <c r="D1048" s="40"/>
      <c r="E1048" s="41"/>
      <c r="F1048" s="42"/>
      <c r="G1048" s="41"/>
      <c r="H1048" s="41"/>
      <c r="I1048" s="39"/>
      <c r="J1048" s="39"/>
      <c r="K1048" s="44"/>
      <c r="L1048" s="33">
        <f t="shared" si="32"/>
        <v>0</v>
      </c>
      <c r="M1048" s="45"/>
      <c r="N1048" s="34">
        <f t="shared" si="33"/>
        <v>0</v>
      </c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47"/>
      <c r="CT1048" s="47"/>
      <c r="CU1048" s="47"/>
      <c r="CV1048" s="47"/>
      <c r="CW1048" s="47"/>
      <c r="CX1048" s="47"/>
      <c r="CY1048" s="47"/>
      <c r="CZ1048" s="47"/>
      <c r="DA1048" s="47"/>
      <c r="DB1048" s="47"/>
      <c r="DC1048" s="47"/>
      <c r="DD1048" s="47"/>
      <c r="DE1048" s="47"/>
      <c r="DF1048" s="47"/>
      <c r="DG1048" s="47"/>
      <c r="DH1048" s="47"/>
      <c r="DI1048" s="47"/>
      <c r="DJ1048" s="47"/>
      <c r="DK1048" s="47"/>
      <c r="DL1048" s="47"/>
      <c r="DM1048" s="47"/>
      <c r="DN1048" s="47"/>
      <c r="DO1048" s="47"/>
      <c r="DP1048" s="47"/>
      <c r="DQ1048" s="47"/>
      <c r="DR1048" s="47"/>
      <c r="DS1048" s="4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</row>
    <row r="1049" spans="1:164" x14ac:dyDescent="0.2">
      <c r="A1049" s="38"/>
      <c r="B1049" s="39"/>
      <c r="C1049" s="40"/>
      <c r="D1049" s="40"/>
      <c r="E1049" s="41"/>
      <c r="F1049" s="42"/>
      <c r="G1049" s="41"/>
      <c r="H1049" s="41"/>
      <c r="I1049" s="39"/>
      <c r="J1049" s="39"/>
      <c r="K1049" s="44"/>
      <c r="L1049" s="33">
        <f t="shared" si="32"/>
        <v>0</v>
      </c>
      <c r="M1049" s="45"/>
      <c r="N1049" s="34">
        <f t="shared" si="33"/>
        <v>0</v>
      </c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47"/>
      <c r="CT1049" s="47"/>
      <c r="CU1049" s="47"/>
      <c r="CV1049" s="47"/>
      <c r="CW1049" s="47"/>
      <c r="CX1049" s="47"/>
      <c r="CY1049" s="47"/>
      <c r="CZ1049" s="47"/>
      <c r="DA1049" s="47"/>
      <c r="DB1049" s="47"/>
      <c r="DC1049" s="47"/>
      <c r="DD1049" s="47"/>
      <c r="DE1049" s="47"/>
      <c r="DF1049" s="47"/>
      <c r="DG1049" s="47"/>
      <c r="DH1049" s="47"/>
      <c r="DI1049" s="47"/>
      <c r="DJ1049" s="47"/>
      <c r="DK1049" s="47"/>
      <c r="DL1049" s="47"/>
      <c r="DM1049" s="47"/>
      <c r="DN1049" s="47"/>
      <c r="DO1049" s="47"/>
      <c r="DP1049" s="47"/>
      <c r="DQ1049" s="47"/>
      <c r="DR1049" s="47"/>
      <c r="DS1049" s="4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</row>
    <row r="1050" spans="1:164" x14ac:dyDescent="0.2">
      <c r="A1050" s="38"/>
      <c r="B1050" s="39"/>
      <c r="C1050" s="40"/>
      <c r="D1050" s="40"/>
      <c r="E1050" s="41"/>
      <c r="F1050" s="42"/>
      <c r="G1050" s="41"/>
      <c r="H1050" s="41"/>
      <c r="I1050" s="39"/>
      <c r="J1050" s="39"/>
      <c r="K1050" s="44"/>
      <c r="L1050" s="33">
        <f t="shared" si="32"/>
        <v>0</v>
      </c>
      <c r="M1050" s="45"/>
      <c r="N1050" s="34">
        <f t="shared" si="33"/>
        <v>0</v>
      </c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47"/>
      <c r="CT1050" s="47"/>
      <c r="CU1050" s="47"/>
      <c r="CV1050" s="47"/>
      <c r="CW1050" s="47"/>
      <c r="CX1050" s="47"/>
      <c r="CY1050" s="47"/>
      <c r="CZ1050" s="47"/>
      <c r="DA1050" s="47"/>
      <c r="DB1050" s="47"/>
      <c r="DC1050" s="47"/>
      <c r="DD1050" s="47"/>
      <c r="DE1050" s="47"/>
      <c r="DF1050" s="47"/>
      <c r="DG1050" s="47"/>
      <c r="DH1050" s="47"/>
      <c r="DI1050" s="47"/>
      <c r="DJ1050" s="47"/>
      <c r="DK1050" s="47"/>
      <c r="DL1050" s="47"/>
      <c r="DM1050" s="47"/>
      <c r="DN1050" s="47"/>
      <c r="DO1050" s="47"/>
      <c r="DP1050" s="47"/>
      <c r="DQ1050" s="47"/>
      <c r="DR1050" s="47"/>
      <c r="DS1050" s="4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</row>
    <row r="1051" spans="1:164" x14ac:dyDescent="0.2">
      <c r="A1051" s="38"/>
      <c r="B1051" s="39"/>
      <c r="C1051" s="40"/>
      <c r="D1051" s="40"/>
      <c r="E1051" s="41"/>
      <c r="F1051" s="42"/>
      <c r="G1051" s="41"/>
      <c r="H1051" s="41"/>
      <c r="I1051" s="39"/>
      <c r="J1051" s="39"/>
      <c r="K1051" s="44"/>
      <c r="L1051" s="33">
        <f t="shared" si="32"/>
        <v>0</v>
      </c>
      <c r="M1051" s="45"/>
      <c r="N1051" s="34">
        <f t="shared" si="33"/>
        <v>0</v>
      </c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47"/>
      <c r="CT1051" s="47"/>
      <c r="CU1051" s="47"/>
      <c r="CV1051" s="47"/>
      <c r="CW1051" s="47"/>
      <c r="CX1051" s="47"/>
      <c r="CY1051" s="47"/>
      <c r="CZ1051" s="47"/>
      <c r="DA1051" s="47"/>
      <c r="DB1051" s="47"/>
      <c r="DC1051" s="47"/>
      <c r="DD1051" s="47"/>
      <c r="DE1051" s="47"/>
      <c r="DF1051" s="47"/>
      <c r="DG1051" s="47"/>
      <c r="DH1051" s="47"/>
      <c r="DI1051" s="47"/>
      <c r="DJ1051" s="47"/>
      <c r="DK1051" s="47"/>
      <c r="DL1051" s="47"/>
      <c r="DM1051" s="47"/>
      <c r="DN1051" s="47"/>
      <c r="DO1051" s="47"/>
      <c r="DP1051" s="47"/>
      <c r="DQ1051" s="47"/>
      <c r="DR1051" s="47"/>
      <c r="DS1051" s="4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</row>
    <row r="1052" spans="1:164" x14ac:dyDescent="0.2">
      <c r="A1052" s="38"/>
      <c r="B1052" s="39"/>
      <c r="C1052" s="40"/>
      <c r="D1052" s="40"/>
      <c r="E1052" s="41"/>
      <c r="F1052" s="42"/>
      <c r="G1052" s="41"/>
      <c r="H1052" s="41"/>
      <c r="I1052" s="39"/>
      <c r="J1052" s="39"/>
      <c r="K1052" s="44"/>
      <c r="L1052" s="33">
        <f t="shared" si="32"/>
        <v>0</v>
      </c>
      <c r="M1052" s="45"/>
      <c r="N1052" s="34">
        <f t="shared" si="33"/>
        <v>0</v>
      </c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</row>
    <row r="1053" spans="1:164" x14ac:dyDescent="0.2">
      <c r="A1053" s="38"/>
      <c r="B1053" s="39"/>
      <c r="C1053" s="40"/>
      <c r="D1053" s="40"/>
      <c r="E1053" s="41"/>
      <c r="F1053" s="42"/>
      <c r="G1053" s="41"/>
      <c r="H1053" s="41"/>
      <c r="I1053" s="39"/>
      <c r="J1053" s="39"/>
      <c r="K1053" s="44"/>
      <c r="L1053" s="33">
        <f t="shared" si="32"/>
        <v>0</v>
      </c>
      <c r="M1053" s="45"/>
      <c r="N1053" s="34">
        <f t="shared" si="33"/>
        <v>0</v>
      </c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47"/>
      <c r="CT1053" s="47"/>
      <c r="CU1053" s="47"/>
      <c r="CV1053" s="47"/>
      <c r="CW1053" s="47"/>
      <c r="CX1053" s="47"/>
      <c r="CY1053" s="47"/>
      <c r="CZ1053" s="47"/>
      <c r="DA1053" s="47"/>
      <c r="DB1053" s="47"/>
      <c r="DC1053" s="47"/>
      <c r="DD1053" s="47"/>
      <c r="DE1053" s="47"/>
      <c r="DF1053" s="47"/>
      <c r="DG1053" s="47"/>
      <c r="DH1053" s="47"/>
      <c r="DI1053" s="47"/>
      <c r="DJ1053" s="47"/>
      <c r="DK1053" s="47"/>
      <c r="DL1053" s="47"/>
      <c r="DM1053" s="47"/>
      <c r="DN1053" s="47"/>
      <c r="DO1053" s="47"/>
      <c r="DP1053" s="47"/>
      <c r="DQ1053" s="47"/>
      <c r="DR1053" s="47"/>
      <c r="DS1053" s="4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</row>
    <row r="1054" spans="1:164" x14ac:dyDescent="0.2">
      <c r="A1054" s="38"/>
      <c r="B1054" s="39"/>
      <c r="C1054" s="40"/>
      <c r="D1054" s="40"/>
      <c r="E1054" s="41"/>
      <c r="F1054" s="42"/>
      <c r="G1054" s="41"/>
      <c r="H1054" s="41"/>
      <c r="I1054" s="39"/>
      <c r="J1054" s="39"/>
      <c r="K1054" s="44"/>
      <c r="L1054" s="33">
        <f t="shared" si="32"/>
        <v>0</v>
      </c>
      <c r="M1054" s="45"/>
      <c r="N1054" s="34">
        <f t="shared" si="33"/>
        <v>0</v>
      </c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47"/>
      <c r="CT1054" s="47"/>
      <c r="CU1054" s="47"/>
      <c r="CV1054" s="47"/>
      <c r="CW1054" s="47"/>
      <c r="CX1054" s="47"/>
      <c r="CY1054" s="47"/>
      <c r="CZ1054" s="47"/>
      <c r="DA1054" s="47"/>
      <c r="DB1054" s="47"/>
      <c r="DC1054" s="47"/>
      <c r="DD1054" s="47"/>
      <c r="DE1054" s="47"/>
      <c r="DF1054" s="47"/>
      <c r="DG1054" s="47"/>
      <c r="DH1054" s="47"/>
      <c r="DI1054" s="47"/>
      <c r="DJ1054" s="47"/>
      <c r="DK1054" s="47"/>
      <c r="DL1054" s="47"/>
      <c r="DM1054" s="47"/>
      <c r="DN1054" s="47"/>
      <c r="DO1054" s="47"/>
      <c r="DP1054" s="47"/>
      <c r="DQ1054" s="47"/>
      <c r="DR1054" s="47"/>
      <c r="DS1054" s="4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</row>
    <row r="1055" spans="1:164" x14ac:dyDescent="0.2">
      <c r="A1055" s="38"/>
      <c r="B1055" s="39"/>
      <c r="C1055" s="40"/>
      <c r="D1055" s="40"/>
      <c r="E1055" s="41"/>
      <c r="F1055" s="42"/>
      <c r="G1055" s="41"/>
      <c r="H1055" s="41"/>
      <c r="I1055" s="39"/>
      <c r="J1055" s="39"/>
      <c r="K1055" s="44"/>
      <c r="L1055" s="33">
        <f t="shared" si="32"/>
        <v>0</v>
      </c>
      <c r="M1055" s="45"/>
      <c r="N1055" s="34">
        <f t="shared" si="33"/>
        <v>0</v>
      </c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47"/>
      <c r="CT1055" s="47"/>
      <c r="CU1055" s="47"/>
      <c r="CV1055" s="47"/>
      <c r="CW1055" s="47"/>
      <c r="CX1055" s="47"/>
      <c r="CY1055" s="47"/>
      <c r="CZ1055" s="47"/>
      <c r="DA1055" s="47"/>
      <c r="DB1055" s="47"/>
      <c r="DC1055" s="47"/>
      <c r="DD1055" s="47"/>
      <c r="DE1055" s="47"/>
      <c r="DF1055" s="47"/>
      <c r="DG1055" s="47"/>
      <c r="DH1055" s="47"/>
      <c r="DI1055" s="47"/>
      <c r="DJ1055" s="47"/>
      <c r="DK1055" s="47"/>
      <c r="DL1055" s="47"/>
      <c r="DM1055" s="47"/>
      <c r="DN1055" s="47"/>
      <c r="DO1055" s="47"/>
      <c r="DP1055" s="47"/>
      <c r="DQ1055" s="47"/>
      <c r="DR1055" s="47"/>
      <c r="DS1055" s="4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</row>
    <row r="1056" spans="1:164" x14ac:dyDescent="0.2">
      <c r="A1056" s="38"/>
      <c r="B1056" s="39"/>
      <c r="C1056" s="40"/>
      <c r="D1056" s="40"/>
      <c r="E1056" s="41"/>
      <c r="F1056" s="42"/>
      <c r="G1056" s="41"/>
      <c r="H1056" s="41"/>
      <c r="I1056" s="39"/>
      <c r="J1056" s="39"/>
      <c r="K1056" s="44"/>
      <c r="L1056" s="33">
        <f t="shared" si="32"/>
        <v>0</v>
      </c>
      <c r="M1056" s="45"/>
      <c r="N1056" s="34">
        <f t="shared" si="33"/>
        <v>0</v>
      </c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47"/>
      <c r="CT1056" s="47"/>
      <c r="CU1056" s="47"/>
      <c r="CV1056" s="47"/>
      <c r="CW1056" s="47"/>
      <c r="CX1056" s="47"/>
      <c r="CY1056" s="47"/>
      <c r="CZ1056" s="47"/>
      <c r="DA1056" s="47"/>
      <c r="DB1056" s="47"/>
      <c r="DC1056" s="47"/>
      <c r="DD1056" s="47"/>
      <c r="DE1056" s="47"/>
      <c r="DF1056" s="47"/>
      <c r="DG1056" s="47"/>
      <c r="DH1056" s="47"/>
      <c r="DI1056" s="47"/>
      <c r="DJ1056" s="47"/>
      <c r="DK1056" s="47"/>
      <c r="DL1056" s="47"/>
      <c r="DM1056" s="47"/>
      <c r="DN1056" s="47"/>
      <c r="DO1056" s="47"/>
      <c r="DP1056" s="47"/>
      <c r="DQ1056" s="47"/>
      <c r="DR1056" s="47"/>
      <c r="DS1056" s="4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</row>
    <row r="1057" spans="1:164" x14ac:dyDescent="0.2">
      <c r="A1057" s="38"/>
      <c r="B1057" s="39"/>
      <c r="C1057" s="40"/>
      <c r="D1057" s="40"/>
      <c r="E1057" s="41"/>
      <c r="F1057" s="42"/>
      <c r="G1057" s="41"/>
      <c r="H1057" s="41"/>
      <c r="I1057" s="39"/>
      <c r="J1057" s="39"/>
      <c r="K1057" s="44"/>
      <c r="L1057" s="33">
        <f t="shared" si="32"/>
        <v>0</v>
      </c>
      <c r="M1057" s="45"/>
      <c r="N1057" s="34">
        <f t="shared" si="33"/>
        <v>0</v>
      </c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</row>
    <row r="1058" spans="1:164" x14ac:dyDescent="0.2">
      <c r="A1058" s="38"/>
      <c r="B1058" s="39"/>
      <c r="C1058" s="40"/>
      <c r="D1058" s="40"/>
      <c r="E1058" s="41"/>
      <c r="F1058" s="42"/>
      <c r="G1058" s="41"/>
      <c r="H1058" s="41"/>
      <c r="I1058" s="39"/>
      <c r="J1058" s="39"/>
      <c r="K1058" s="44"/>
      <c r="L1058" s="33">
        <f t="shared" si="32"/>
        <v>0</v>
      </c>
      <c r="M1058" s="45"/>
      <c r="N1058" s="34">
        <f t="shared" si="33"/>
        <v>0</v>
      </c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47"/>
      <c r="CT1058" s="47"/>
      <c r="CU1058" s="47"/>
      <c r="CV1058" s="47"/>
      <c r="CW1058" s="47"/>
      <c r="CX1058" s="47"/>
      <c r="CY1058" s="47"/>
      <c r="CZ1058" s="47"/>
      <c r="DA1058" s="47"/>
      <c r="DB1058" s="47"/>
      <c r="DC1058" s="47"/>
      <c r="DD1058" s="47"/>
      <c r="DE1058" s="47"/>
      <c r="DF1058" s="47"/>
      <c r="DG1058" s="47"/>
      <c r="DH1058" s="47"/>
      <c r="DI1058" s="47"/>
      <c r="DJ1058" s="47"/>
      <c r="DK1058" s="47"/>
      <c r="DL1058" s="47"/>
      <c r="DM1058" s="47"/>
      <c r="DN1058" s="47"/>
      <c r="DO1058" s="47"/>
      <c r="DP1058" s="47"/>
      <c r="DQ1058" s="47"/>
      <c r="DR1058" s="47"/>
      <c r="DS1058" s="4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</row>
    <row r="1059" spans="1:164" x14ac:dyDescent="0.2">
      <c r="A1059" s="38"/>
      <c r="B1059" s="39"/>
      <c r="C1059" s="40"/>
      <c r="D1059" s="40"/>
      <c r="E1059" s="41"/>
      <c r="F1059" s="42"/>
      <c r="G1059" s="41"/>
      <c r="H1059" s="41"/>
      <c r="I1059" s="39"/>
      <c r="J1059" s="39"/>
      <c r="K1059" s="44"/>
      <c r="L1059" s="33">
        <f t="shared" si="32"/>
        <v>0</v>
      </c>
      <c r="M1059" s="45"/>
      <c r="N1059" s="34">
        <f t="shared" si="33"/>
        <v>0</v>
      </c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47"/>
      <c r="CT1059" s="47"/>
      <c r="CU1059" s="47"/>
      <c r="CV1059" s="47"/>
      <c r="CW1059" s="47"/>
      <c r="CX1059" s="47"/>
      <c r="CY1059" s="47"/>
      <c r="CZ1059" s="47"/>
      <c r="DA1059" s="47"/>
      <c r="DB1059" s="47"/>
      <c r="DC1059" s="47"/>
      <c r="DD1059" s="47"/>
      <c r="DE1059" s="47"/>
      <c r="DF1059" s="47"/>
      <c r="DG1059" s="47"/>
      <c r="DH1059" s="47"/>
      <c r="DI1059" s="47"/>
      <c r="DJ1059" s="47"/>
      <c r="DK1059" s="47"/>
      <c r="DL1059" s="47"/>
      <c r="DM1059" s="47"/>
      <c r="DN1059" s="47"/>
      <c r="DO1059" s="47"/>
      <c r="DP1059" s="47"/>
      <c r="DQ1059" s="47"/>
      <c r="DR1059" s="47"/>
      <c r="DS1059" s="4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</row>
    <row r="1060" spans="1:164" x14ac:dyDescent="0.2">
      <c r="A1060" s="38"/>
      <c r="B1060" s="39"/>
      <c r="C1060" s="40"/>
      <c r="D1060" s="40"/>
      <c r="E1060" s="41"/>
      <c r="F1060" s="42"/>
      <c r="G1060" s="41"/>
      <c r="H1060" s="41"/>
      <c r="I1060" s="39"/>
      <c r="J1060" s="39"/>
      <c r="K1060" s="44"/>
      <c r="L1060" s="33">
        <f t="shared" si="32"/>
        <v>0</v>
      </c>
      <c r="M1060" s="45"/>
      <c r="N1060" s="34">
        <f t="shared" si="33"/>
        <v>0</v>
      </c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47"/>
      <c r="CT1060" s="47"/>
      <c r="CU1060" s="47"/>
      <c r="CV1060" s="47"/>
      <c r="CW1060" s="47"/>
      <c r="CX1060" s="47"/>
      <c r="CY1060" s="47"/>
      <c r="CZ1060" s="47"/>
      <c r="DA1060" s="47"/>
      <c r="DB1060" s="47"/>
      <c r="DC1060" s="47"/>
      <c r="DD1060" s="47"/>
      <c r="DE1060" s="47"/>
      <c r="DF1060" s="47"/>
      <c r="DG1060" s="47"/>
      <c r="DH1060" s="47"/>
      <c r="DI1060" s="47"/>
      <c r="DJ1060" s="47"/>
      <c r="DK1060" s="47"/>
      <c r="DL1060" s="47"/>
      <c r="DM1060" s="47"/>
      <c r="DN1060" s="47"/>
      <c r="DO1060" s="47"/>
      <c r="DP1060" s="47"/>
      <c r="DQ1060" s="47"/>
      <c r="DR1060" s="47"/>
      <c r="DS1060" s="4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</row>
    <row r="1061" spans="1:164" x14ac:dyDescent="0.2">
      <c r="A1061" s="38"/>
      <c r="B1061" s="39"/>
      <c r="C1061" s="40"/>
      <c r="D1061" s="40"/>
      <c r="E1061" s="41"/>
      <c r="F1061" s="42"/>
      <c r="G1061" s="41"/>
      <c r="H1061" s="41"/>
      <c r="I1061" s="39"/>
      <c r="J1061" s="39"/>
      <c r="K1061" s="44"/>
      <c r="L1061" s="33">
        <f t="shared" si="32"/>
        <v>0</v>
      </c>
      <c r="M1061" s="45"/>
      <c r="N1061" s="34">
        <f t="shared" si="33"/>
        <v>0</v>
      </c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47"/>
      <c r="CT1061" s="47"/>
      <c r="CU1061" s="47"/>
      <c r="CV1061" s="47"/>
      <c r="CW1061" s="47"/>
      <c r="CX1061" s="47"/>
      <c r="CY1061" s="47"/>
      <c r="CZ1061" s="47"/>
      <c r="DA1061" s="47"/>
      <c r="DB1061" s="47"/>
      <c r="DC1061" s="47"/>
      <c r="DD1061" s="47"/>
      <c r="DE1061" s="47"/>
      <c r="DF1061" s="47"/>
      <c r="DG1061" s="47"/>
      <c r="DH1061" s="47"/>
      <c r="DI1061" s="47"/>
      <c r="DJ1061" s="47"/>
      <c r="DK1061" s="47"/>
      <c r="DL1061" s="47"/>
      <c r="DM1061" s="47"/>
      <c r="DN1061" s="47"/>
      <c r="DO1061" s="47"/>
      <c r="DP1061" s="47"/>
      <c r="DQ1061" s="47"/>
      <c r="DR1061" s="47"/>
      <c r="DS1061" s="4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</row>
    <row r="1062" spans="1:164" x14ac:dyDescent="0.2">
      <c r="A1062" s="38"/>
      <c r="B1062" s="39"/>
      <c r="C1062" s="40"/>
      <c r="D1062" s="40"/>
      <c r="E1062" s="41"/>
      <c r="F1062" s="42"/>
      <c r="G1062" s="41"/>
      <c r="H1062" s="41"/>
      <c r="I1062" s="39"/>
      <c r="J1062" s="39"/>
      <c r="K1062" s="44"/>
      <c r="L1062" s="33">
        <f t="shared" si="32"/>
        <v>0</v>
      </c>
      <c r="M1062" s="45"/>
      <c r="N1062" s="34">
        <f t="shared" si="33"/>
        <v>0</v>
      </c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47"/>
      <c r="CT1062" s="47"/>
      <c r="CU1062" s="47"/>
      <c r="CV1062" s="47"/>
      <c r="CW1062" s="47"/>
      <c r="CX1062" s="47"/>
      <c r="CY1062" s="47"/>
      <c r="CZ1062" s="47"/>
      <c r="DA1062" s="47"/>
      <c r="DB1062" s="47"/>
      <c r="DC1062" s="47"/>
      <c r="DD1062" s="47"/>
      <c r="DE1062" s="47"/>
      <c r="DF1062" s="47"/>
      <c r="DG1062" s="47"/>
      <c r="DH1062" s="47"/>
      <c r="DI1062" s="47"/>
      <c r="DJ1062" s="47"/>
      <c r="DK1062" s="47"/>
      <c r="DL1062" s="47"/>
      <c r="DM1062" s="47"/>
      <c r="DN1062" s="47"/>
      <c r="DO1062" s="47"/>
      <c r="DP1062" s="47"/>
      <c r="DQ1062" s="47"/>
      <c r="DR1062" s="47"/>
      <c r="DS1062" s="4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</row>
    <row r="1063" spans="1:164" x14ac:dyDescent="0.2">
      <c r="A1063" s="38"/>
      <c r="B1063" s="39"/>
      <c r="C1063" s="40"/>
      <c r="D1063" s="40"/>
      <c r="E1063" s="41"/>
      <c r="F1063" s="42"/>
      <c r="G1063" s="41"/>
      <c r="H1063" s="41"/>
      <c r="I1063" s="39"/>
      <c r="J1063" s="39"/>
      <c r="K1063" s="44"/>
      <c r="L1063" s="33">
        <f t="shared" si="32"/>
        <v>0</v>
      </c>
      <c r="M1063" s="45"/>
      <c r="N1063" s="34">
        <f t="shared" si="33"/>
        <v>0</v>
      </c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</row>
    <row r="1064" spans="1:164" x14ac:dyDescent="0.2">
      <c r="A1064" s="38"/>
      <c r="B1064" s="39"/>
      <c r="C1064" s="40"/>
      <c r="D1064" s="40"/>
      <c r="E1064" s="41"/>
      <c r="F1064" s="42"/>
      <c r="G1064" s="41"/>
      <c r="H1064" s="41"/>
      <c r="I1064" s="39"/>
      <c r="J1064" s="39"/>
      <c r="K1064" s="44"/>
      <c r="L1064" s="33">
        <f t="shared" si="32"/>
        <v>0</v>
      </c>
      <c r="M1064" s="45"/>
      <c r="N1064" s="34">
        <f t="shared" si="33"/>
        <v>0</v>
      </c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47"/>
      <c r="CT1064" s="47"/>
      <c r="CU1064" s="47"/>
      <c r="CV1064" s="47"/>
      <c r="CW1064" s="47"/>
      <c r="CX1064" s="47"/>
      <c r="CY1064" s="47"/>
      <c r="CZ1064" s="47"/>
      <c r="DA1064" s="47"/>
      <c r="DB1064" s="47"/>
      <c r="DC1064" s="47"/>
      <c r="DD1064" s="47"/>
      <c r="DE1064" s="47"/>
      <c r="DF1064" s="47"/>
      <c r="DG1064" s="47"/>
      <c r="DH1064" s="47"/>
      <c r="DI1064" s="47"/>
      <c r="DJ1064" s="47"/>
      <c r="DK1064" s="47"/>
      <c r="DL1064" s="47"/>
      <c r="DM1064" s="47"/>
      <c r="DN1064" s="47"/>
      <c r="DO1064" s="47"/>
      <c r="DP1064" s="47"/>
      <c r="DQ1064" s="47"/>
      <c r="DR1064" s="47"/>
      <c r="DS1064" s="4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</row>
    <row r="1065" spans="1:164" x14ac:dyDescent="0.2">
      <c r="A1065" s="38"/>
      <c r="B1065" s="39"/>
      <c r="C1065" s="40"/>
      <c r="D1065" s="40"/>
      <c r="E1065" s="41"/>
      <c r="F1065" s="42"/>
      <c r="G1065" s="41"/>
      <c r="H1065" s="41"/>
      <c r="I1065" s="39"/>
      <c r="J1065" s="39"/>
      <c r="K1065" s="44"/>
      <c r="L1065" s="33">
        <f t="shared" si="32"/>
        <v>0</v>
      </c>
      <c r="M1065" s="45"/>
      <c r="N1065" s="34">
        <f t="shared" si="33"/>
        <v>0</v>
      </c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47"/>
      <c r="CT1065" s="47"/>
      <c r="CU1065" s="47"/>
      <c r="CV1065" s="47"/>
      <c r="CW1065" s="47"/>
      <c r="CX1065" s="47"/>
      <c r="CY1065" s="47"/>
      <c r="CZ1065" s="47"/>
      <c r="DA1065" s="47"/>
      <c r="DB1065" s="47"/>
      <c r="DC1065" s="47"/>
      <c r="DD1065" s="47"/>
      <c r="DE1065" s="47"/>
      <c r="DF1065" s="47"/>
      <c r="DG1065" s="47"/>
      <c r="DH1065" s="47"/>
      <c r="DI1065" s="47"/>
      <c r="DJ1065" s="47"/>
      <c r="DK1065" s="47"/>
      <c r="DL1065" s="47"/>
      <c r="DM1065" s="47"/>
      <c r="DN1065" s="47"/>
      <c r="DO1065" s="47"/>
      <c r="DP1065" s="47"/>
      <c r="DQ1065" s="47"/>
      <c r="DR1065" s="47"/>
      <c r="DS1065" s="4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</row>
    <row r="1066" spans="1:164" x14ac:dyDescent="0.2">
      <c r="A1066" s="38"/>
      <c r="B1066" s="39"/>
      <c r="C1066" s="40"/>
      <c r="D1066" s="40"/>
      <c r="E1066" s="41"/>
      <c r="F1066" s="42"/>
      <c r="G1066" s="41"/>
      <c r="H1066" s="41"/>
      <c r="I1066" s="39"/>
      <c r="J1066" s="39"/>
      <c r="K1066" s="44"/>
      <c r="L1066" s="33">
        <f t="shared" si="32"/>
        <v>0</v>
      </c>
      <c r="M1066" s="45"/>
      <c r="N1066" s="34">
        <f t="shared" si="33"/>
        <v>0</v>
      </c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</row>
    <row r="1067" spans="1:164" x14ac:dyDescent="0.2">
      <c r="A1067" s="38"/>
      <c r="B1067" s="39"/>
      <c r="C1067" s="40"/>
      <c r="D1067" s="40"/>
      <c r="E1067" s="41"/>
      <c r="F1067" s="42"/>
      <c r="G1067" s="41"/>
      <c r="H1067" s="41"/>
      <c r="I1067" s="39"/>
      <c r="J1067" s="39"/>
      <c r="K1067" s="44"/>
      <c r="L1067" s="33">
        <f t="shared" si="32"/>
        <v>0</v>
      </c>
      <c r="M1067" s="45"/>
      <c r="N1067" s="34">
        <f t="shared" si="33"/>
        <v>0</v>
      </c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  <c r="BP1067" s="47"/>
      <c r="BQ1067" s="47"/>
      <c r="BR1067" s="47"/>
      <c r="BS1067" s="47"/>
      <c r="BT1067" s="47"/>
      <c r="BU1067" s="47"/>
      <c r="BV1067" s="47"/>
      <c r="BW1067" s="47"/>
      <c r="BX1067" s="47"/>
      <c r="BY1067" s="47"/>
      <c r="BZ1067" s="47"/>
      <c r="CA1067" s="47"/>
      <c r="CB1067" s="47"/>
      <c r="CC1067" s="47"/>
      <c r="CD1067" s="47"/>
      <c r="CE1067" s="47"/>
      <c r="CF1067" s="47"/>
      <c r="CG1067" s="47"/>
      <c r="CH1067" s="47"/>
      <c r="CI1067" s="47"/>
      <c r="CJ1067" s="47"/>
      <c r="CK1067" s="47"/>
      <c r="CL1067" s="47"/>
      <c r="CM1067" s="47"/>
      <c r="CN1067" s="47"/>
      <c r="CO1067" s="47"/>
      <c r="CP1067" s="47"/>
      <c r="CQ1067" s="47"/>
      <c r="CR1067" s="47"/>
      <c r="CS1067" s="47"/>
      <c r="CT1067" s="47"/>
      <c r="CU1067" s="47"/>
      <c r="CV1067" s="47"/>
      <c r="CW1067" s="47"/>
      <c r="CX1067" s="47"/>
      <c r="CY1067" s="47"/>
      <c r="CZ1067" s="47"/>
      <c r="DA1067" s="47"/>
      <c r="DB1067" s="47"/>
      <c r="DC1067" s="47"/>
      <c r="DD1067" s="47"/>
      <c r="DE1067" s="47"/>
      <c r="DF1067" s="47"/>
      <c r="DG1067" s="47"/>
      <c r="DH1067" s="47"/>
      <c r="DI1067" s="47"/>
      <c r="DJ1067" s="47"/>
      <c r="DK1067" s="47"/>
      <c r="DL1067" s="47"/>
      <c r="DM1067" s="47"/>
      <c r="DN1067" s="47"/>
      <c r="DO1067" s="47"/>
      <c r="DP1067" s="47"/>
      <c r="DQ1067" s="47"/>
      <c r="DR1067" s="47"/>
      <c r="DS1067" s="4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</row>
    <row r="1068" spans="1:164" x14ac:dyDescent="0.2">
      <c r="A1068" s="38"/>
      <c r="B1068" s="39"/>
      <c r="C1068" s="40"/>
      <c r="D1068" s="40"/>
      <c r="E1068" s="41"/>
      <c r="F1068" s="42"/>
      <c r="G1068" s="41"/>
      <c r="H1068" s="41"/>
      <c r="I1068" s="39"/>
      <c r="J1068" s="39"/>
      <c r="K1068" s="44"/>
      <c r="L1068" s="33">
        <f t="shared" si="32"/>
        <v>0</v>
      </c>
      <c r="M1068" s="45"/>
      <c r="N1068" s="34">
        <f t="shared" si="33"/>
        <v>0</v>
      </c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7"/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  <c r="BP1068" s="47"/>
      <c r="BQ1068" s="47"/>
      <c r="BR1068" s="47"/>
      <c r="BS1068" s="47"/>
      <c r="BT1068" s="47"/>
      <c r="BU1068" s="47"/>
      <c r="BV1068" s="47"/>
      <c r="BW1068" s="47"/>
      <c r="BX1068" s="47"/>
      <c r="BY1068" s="47"/>
      <c r="BZ1068" s="47"/>
      <c r="CA1068" s="47"/>
      <c r="CB1068" s="47"/>
      <c r="CC1068" s="47"/>
      <c r="CD1068" s="47"/>
      <c r="CE1068" s="47"/>
      <c r="CF1068" s="47"/>
      <c r="CG1068" s="47"/>
      <c r="CH1068" s="47"/>
      <c r="CI1068" s="47"/>
      <c r="CJ1068" s="47"/>
      <c r="CK1068" s="47"/>
      <c r="CL1068" s="47"/>
      <c r="CM1068" s="47"/>
      <c r="CN1068" s="47"/>
      <c r="CO1068" s="47"/>
      <c r="CP1068" s="47"/>
      <c r="CQ1068" s="47"/>
      <c r="CR1068" s="47"/>
      <c r="CS1068" s="47"/>
      <c r="CT1068" s="47"/>
      <c r="CU1068" s="47"/>
      <c r="CV1068" s="47"/>
      <c r="CW1068" s="47"/>
      <c r="CX1068" s="47"/>
      <c r="CY1068" s="47"/>
      <c r="CZ1068" s="47"/>
      <c r="DA1068" s="47"/>
      <c r="DB1068" s="47"/>
      <c r="DC1068" s="47"/>
      <c r="DD1068" s="47"/>
      <c r="DE1068" s="47"/>
      <c r="DF1068" s="47"/>
      <c r="DG1068" s="47"/>
      <c r="DH1068" s="47"/>
      <c r="DI1068" s="47"/>
      <c r="DJ1068" s="47"/>
      <c r="DK1068" s="47"/>
      <c r="DL1068" s="47"/>
      <c r="DM1068" s="47"/>
      <c r="DN1068" s="47"/>
      <c r="DO1068" s="47"/>
      <c r="DP1068" s="47"/>
      <c r="DQ1068" s="47"/>
      <c r="DR1068" s="47"/>
      <c r="DS1068" s="4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</row>
    <row r="1069" spans="1:164" x14ac:dyDescent="0.2">
      <c r="A1069" s="38"/>
      <c r="B1069" s="39"/>
      <c r="C1069" s="40"/>
      <c r="D1069" s="40"/>
      <c r="E1069" s="41"/>
      <c r="F1069" s="42"/>
      <c r="G1069" s="41"/>
      <c r="H1069" s="41"/>
      <c r="I1069" s="39"/>
      <c r="J1069" s="39"/>
      <c r="K1069" s="44"/>
      <c r="L1069" s="33">
        <f t="shared" si="32"/>
        <v>0</v>
      </c>
      <c r="M1069" s="45"/>
      <c r="N1069" s="34">
        <f t="shared" si="33"/>
        <v>0</v>
      </c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7"/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  <c r="BP1069" s="47"/>
      <c r="BQ1069" s="47"/>
      <c r="BR1069" s="47"/>
      <c r="BS1069" s="47"/>
      <c r="BT1069" s="47"/>
      <c r="BU1069" s="47"/>
      <c r="BV1069" s="47"/>
      <c r="BW1069" s="47"/>
      <c r="BX1069" s="47"/>
      <c r="BY1069" s="47"/>
      <c r="BZ1069" s="47"/>
      <c r="CA1069" s="47"/>
      <c r="CB1069" s="47"/>
      <c r="CC1069" s="47"/>
      <c r="CD1069" s="47"/>
      <c r="CE1069" s="47"/>
      <c r="CF1069" s="47"/>
      <c r="CG1069" s="47"/>
      <c r="CH1069" s="47"/>
      <c r="CI1069" s="47"/>
      <c r="CJ1069" s="47"/>
      <c r="CK1069" s="47"/>
      <c r="CL1069" s="47"/>
      <c r="CM1069" s="47"/>
      <c r="CN1069" s="47"/>
      <c r="CO1069" s="47"/>
      <c r="CP1069" s="47"/>
      <c r="CQ1069" s="47"/>
      <c r="CR1069" s="47"/>
      <c r="CS1069" s="47"/>
      <c r="CT1069" s="47"/>
      <c r="CU1069" s="47"/>
      <c r="CV1069" s="47"/>
      <c r="CW1069" s="47"/>
      <c r="CX1069" s="47"/>
      <c r="CY1069" s="47"/>
      <c r="CZ1069" s="47"/>
      <c r="DA1069" s="47"/>
      <c r="DB1069" s="47"/>
      <c r="DC1069" s="47"/>
      <c r="DD1069" s="47"/>
      <c r="DE1069" s="47"/>
      <c r="DF1069" s="47"/>
      <c r="DG1069" s="47"/>
      <c r="DH1069" s="47"/>
      <c r="DI1069" s="47"/>
      <c r="DJ1069" s="47"/>
      <c r="DK1069" s="47"/>
      <c r="DL1069" s="47"/>
      <c r="DM1069" s="47"/>
      <c r="DN1069" s="47"/>
      <c r="DO1069" s="47"/>
      <c r="DP1069" s="47"/>
      <c r="DQ1069" s="47"/>
      <c r="DR1069" s="47"/>
      <c r="DS1069" s="4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</row>
    <row r="1070" spans="1:164" x14ac:dyDescent="0.2">
      <c r="A1070" s="38"/>
      <c r="B1070" s="39"/>
      <c r="C1070" s="40"/>
      <c r="D1070" s="40"/>
      <c r="E1070" s="41"/>
      <c r="F1070" s="42"/>
      <c r="G1070" s="41"/>
      <c r="H1070" s="41"/>
      <c r="I1070" s="39"/>
      <c r="J1070" s="39"/>
      <c r="K1070" s="44"/>
      <c r="L1070" s="33">
        <f t="shared" si="32"/>
        <v>0</v>
      </c>
      <c r="M1070" s="45"/>
      <c r="N1070" s="34">
        <f t="shared" si="33"/>
        <v>0</v>
      </c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7"/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  <c r="BP1070" s="47"/>
      <c r="BQ1070" s="47"/>
      <c r="BR1070" s="47"/>
      <c r="BS1070" s="47"/>
      <c r="BT1070" s="47"/>
      <c r="BU1070" s="47"/>
      <c r="BV1070" s="47"/>
      <c r="BW1070" s="47"/>
      <c r="BX1070" s="47"/>
      <c r="BY1070" s="47"/>
      <c r="BZ1070" s="47"/>
      <c r="CA1070" s="47"/>
      <c r="CB1070" s="47"/>
      <c r="CC1070" s="47"/>
      <c r="CD1070" s="47"/>
      <c r="CE1070" s="47"/>
      <c r="CF1070" s="47"/>
      <c r="CG1070" s="47"/>
      <c r="CH1070" s="47"/>
      <c r="CI1070" s="47"/>
      <c r="CJ1070" s="47"/>
      <c r="CK1070" s="47"/>
      <c r="CL1070" s="47"/>
      <c r="CM1070" s="47"/>
      <c r="CN1070" s="47"/>
      <c r="CO1070" s="47"/>
      <c r="CP1070" s="47"/>
      <c r="CQ1070" s="47"/>
      <c r="CR1070" s="47"/>
      <c r="CS1070" s="47"/>
      <c r="CT1070" s="47"/>
      <c r="CU1070" s="47"/>
      <c r="CV1070" s="47"/>
      <c r="CW1070" s="47"/>
      <c r="CX1070" s="47"/>
      <c r="CY1070" s="47"/>
      <c r="CZ1070" s="47"/>
      <c r="DA1070" s="47"/>
      <c r="DB1070" s="47"/>
      <c r="DC1070" s="47"/>
      <c r="DD1070" s="47"/>
      <c r="DE1070" s="47"/>
      <c r="DF1070" s="47"/>
      <c r="DG1070" s="47"/>
      <c r="DH1070" s="47"/>
      <c r="DI1070" s="47"/>
      <c r="DJ1070" s="47"/>
      <c r="DK1070" s="47"/>
      <c r="DL1070" s="47"/>
      <c r="DM1070" s="47"/>
      <c r="DN1070" s="47"/>
      <c r="DO1070" s="47"/>
      <c r="DP1070" s="47"/>
      <c r="DQ1070" s="47"/>
      <c r="DR1070" s="47"/>
      <c r="DS1070" s="4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</row>
    <row r="1071" spans="1:164" x14ac:dyDescent="0.2">
      <c r="A1071" s="38"/>
      <c r="B1071" s="39"/>
      <c r="C1071" s="40"/>
      <c r="D1071" s="40"/>
      <c r="E1071" s="41"/>
      <c r="F1071" s="42"/>
      <c r="G1071" s="41"/>
      <c r="H1071" s="41"/>
      <c r="I1071" s="39"/>
      <c r="J1071" s="39"/>
      <c r="K1071" s="44"/>
      <c r="L1071" s="33">
        <f t="shared" si="32"/>
        <v>0</v>
      </c>
      <c r="M1071" s="45"/>
      <c r="N1071" s="34">
        <f t="shared" si="33"/>
        <v>0</v>
      </c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7"/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  <c r="BP1071" s="47"/>
      <c r="BQ1071" s="47"/>
      <c r="BR1071" s="47"/>
      <c r="BS1071" s="47"/>
      <c r="BT1071" s="47"/>
      <c r="BU1071" s="47"/>
      <c r="BV1071" s="47"/>
      <c r="BW1071" s="47"/>
      <c r="BX1071" s="47"/>
      <c r="BY1071" s="47"/>
      <c r="BZ1071" s="47"/>
      <c r="CA1071" s="47"/>
      <c r="CB1071" s="47"/>
      <c r="CC1071" s="47"/>
      <c r="CD1071" s="47"/>
      <c r="CE1071" s="47"/>
      <c r="CF1071" s="47"/>
      <c r="CG1071" s="47"/>
      <c r="CH1071" s="47"/>
      <c r="CI1071" s="47"/>
      <c r="CJ1071" s="47"/>
      <c r="CK1071" s="47"/>
      <c r="CL1071" s="47"/>
      <c r="CM1071" s="47"/>
      <c r="CN1071" s="47"/>
      <c r="CO1071" s="47"/>
      <c r="CP1071" s="47"/>
      <c r="CQ1071" s="47"/>
      <c r="CR1071" s="47"/>
      <c r="CS1071" s="47"/>
      <c r="CT1071" s="47"/>
      <c r="CU1071" s="47"/>
      <c r="CV1071" s="47"/>
      <c r="CW1071" s="47"/>
      <c r="CX1071" s="47"/>
      <c r="CY1071" s="47"/>
      <c r="CZ1071" s="47"/>
      <c r="DA1071" s="47"/>
      <c r="DB1071" s="47"/>
      <c r="DC1071" s="47"/>
      <c r="DD1071" s="47"/>
      <c r="DE1071" s="47"/>
      <c r="DF1071" s="47"/>
      <c r="DG1071" s="47"/>
      <c r="DH1071" s="47"/>
      <c r="DI1071" s="47"/>
      <c r="DJ1071" s="47"/>
      <c r="DK1071" s="47"/>
      <c r="DL1071" s="47"/>
      <c r="DM1071" s="47"/>
      <c r="DN1071" s="47"/>
      <c r="DO1071" s="47"/>
      <c r="DP1071" s="47"/>
      <c r="DQ1071" s="47"/>
      <c r="DR1071" s="47"/>
      <c r="DS1071" s="4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</row>
    <row r="1072" spans="1:164" x14ac:dyDescent="0.2">
      <c r="A1072" s="38"/>
      <c r="B1072" s="39"/>
      <c r="C1072" s="40"/>
      <c r="D1072" s="40"/>
      <c r="E1072" s="41"/>
      <c r="F1072" s="42"/>
      <c r="G1072" s="41"/>
      <c r="H1072" s="41"/>
      <c r="I1072" s="39"/>
      <c r="J1072" s="39"/>
      <c r="K1072" s="44"/>
      <c r="L1072" s="33">
        <f t="shared" si="32"/>
        <v>0</v>
      </c>
      <c r="M1072" s="45"/>
      <c r="N1072" s="34">
        <f t="shared" si="33"/>
        <v>0</v>
      </c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  <c r="CR1072" s="47"/>
      <c r="CS1072" s="47"/>
      <c r="CT1072" s="47"/>
      <c r="CU1072" s="47"/>
      <c r="CV1072" s="47"/>
      <c r="CW1072" s="47"/>
      <c r="CX1072" s="47"/>
      <c r="CY1072" s="47"/>
      <c r="CZ1072" s="47"/>
      <c r="DA1072" s="47"/>
      <c r="DB1072" s="47"/>
      <c r="DC1072" s="47"/>
      <c r="DD1072" s="47"/>
      <c r="DE1072" s="47"/>
      <c r="DF1072" s="47"/>
      <c r="DG1072" s="47"/>
      <c r="DH1072" s="47"/>
      <c r="DI1072" s="47"/>
      <c r="DJ1072" s="47"/>
      <c r="DK1072" s="47"/>
      <c r="DL1072" s="47"/>
      <c r="DM1072" s="47"/>
      <c r="DN1072" s="47"/>
      <c r="DO1072" s="47"/>
      <c r="DP1072" s="47"/>
      <c r="DQ1072" s="47"/>
      <c r="DR1072" s="47"/>
      <c r="DS1072" s="4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</row>
    <row r="1073" spans="1:164" x14ac:dyDescent="0.2">
      <c r="A1073" s="38"/>
      <c r="B1073" s="39"/>
      <c r="C1073" s="40"/>
      <c r="D1073" s="40"/>
      <c r="E1073" s="41"/>
      <c r="F1073" s="42"/>
      <c r="G1073" s="41"/>
      <c r="H1073" s="41"/>
      <c r="I1073" s="39"/>
      <c r="J1073" s="39"/>
      <c r="K1073" s="44"/>
      <c r="L1073" s="33">
        <f t="shared" si="32"/>
        <v>0</v>
      </c>
      <c r="M1073" s="45"/>
      <c r="N1073" s="34">
        <f t="shared" si="33"/>
        <v>0</v>
      </c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7"/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  <c r="BP1073" s="47"/>
      <c r="BQ1073" s="47"/>
      <c r="BR1073" s="47"/>
      <c r="BS1073" s="47"/>
      <c r="BT1073" s="47"/>
      <c r="BU1073" s="47"/>
      <c r="BV1073" s="47"/>
      <c r="BW1073" s="47"/>
      <c r="BX1073" s="47"/>
      <c r="BY1073" s="47"/>
      <c r="BZ1073" s="47"/>
      <c r="CA1073" s="47"/>
      <c r="CB1073" s="47"/>
      <c r="CC1073" s="47"/>
      <c r="CD1073" s="47"/>
      <c r="CE1073" s="47"/>
      <c r="CF1073" s="47"/>
      <c r="CG1073" s="47"/>
      <c r="CH1073" s="47"/>
      <c r="CI1073" s="47"/>
      <c r="CJ1073" s="47"/>
      <c r="CK1073" s="47"/>
      <c r="CL1073" s="47"/>
      <c r="CM1073" s="47"/>
      <c r="CN1073" s="47"/>
      <c r="CO1073" s="47"/>
      <c r="CP1073" s="47"/>
      <c r="CQ1073" s="47"/>
      <c r="CR1073" s="47"/>
      <c r="CS1073" s="47"/>
      <c r="CT1073" s="47"/>
      <c r="CU1073" s="47"/>
      <c r="CV1073" s="47"/>
      <c r="CW1073" s="47"/>
      <c r="CX1073" s="47"/>
      <c r="CY1073" s="47"/>
      <c r="CZ1073" s="47"/>
      <c r="DA1073" s="47"/>
      <c r="DB1073" s="47"/>
      <c r="DC1073" s="47"/>
      <c r="DD1073" s="47"/>
      <c r="DE1073" s="47"/>
      <c r="DF1073" s="47"/>
      <c r="DG1073" s="47"/>
      <c r="DH1073" s="47"/>
      <c r="DI1073" s="47"/>
      <c r="DJ1073" s="47"/>
      <c r="DK1073" s="47"/>
      <c r="DL1073" s="47"/>
      <c r="DM1073" s="47"/>
      <c r="DN1073" s="47"/>
      <c r="DO1073" s="47"/>
      <c r="DP1073" s="47"/>
      <c r="DQ1073" s="47"/>
      <c r="DR1073" s="47"/>
      <c r="DS1073" s="4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</row>
    <row r="1074" spans="1:164" x14ac:dyDescent="0.2">
      <c r="A1074" s="38"/>
      <c r="B1074" s="39"/>
      <c r="C1074" s="40"/>
      <c r="D1074" s="40"/>
      <c r="E1074" s="41"/>
      <c r="F1074" s="42"/>
      <c r="G1074" s="41"/>
      <c r="H1074" s="41"/>
      <c r="I1074" s="39"/>
      <c r="J1074" s="39"/>
      <c r="K1074" s="44"/>
      <c r="L1074" s="33">
        <f t="shared" si="32"/>
        <v>0</v>
      </c>
      <c r="M1074" s="45"/>
      <c r="N1074" s="34">
        <f t="shared" si="33"/>
        <v>0</v>
      </c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</row>
    <row r="1075" spans="1:164" x14ac:dyDescent="0.2">
      <c r="A1075" s="38"/>
      <c r="B1075" s="39"/>
      <c r="C1075" s="40"/>
      <c r="D1075" s="40"/>
      <c r="E1075" s="41"/>
      <c r="F1075" s="42"/>
      <c r="G1075" s="41"/>
      <c r="H1075" s="41"/>
      <c r="I1075" s="39"/>
      <c r="J1075" s="39"/>
      <c r="K1075" s="44"/>
      <c r="L1075" s="33">
        <f t="shared" si="32"/>
        <v>0</v>
      </c>
      <c r="M1075" s="45"/>
      <c r="N1075" s="34">
        <f t="shared" si="33"/>
        <v>0</v>
      </c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7"/>
      <c r="BD1075" s="47"/>
      <c r="BE1075" s="47"/>
      <c r="BF1075" s="47"/>
      <c r="BG1075" s="47"/>
      <c r="BH1075" s="47"/>
      <c r="BI1075" s="47"/>
      <c r="BJ1075" s="47"/>
      <c r="BK1075" s="47"/>
      <c r="BL1075" s="47"/>
      <c r="BM1075" s="47"/>
      <c r="BN1075" s="47"/>
      <c r="BO1075" s="47"/>
      <c r="BP1075" s="47"/>
      <c r="BQ1075" s="47"/>
      <c r="BR1075" s="47"/>
      <c r="BS1075" s="47"/>
      <c r="BT1075" s="47"/>
      <c r="BU1075" s="47"/>
      <c r="BV1075" s="47"/>
      <c r="BW1075" s="47"/>
      <c r="BX1075" s="47"/>
      <c r="BY1075" s="47"/>
      <c r="BZ1075" s="47"/>
      <c r="CA1075" s="47"/>
      <c r="CB1075" s="47"/>
      <c r="CC1075" s="47"/>
      <c r="CD1075" s="47"/>
      <c r="CE1075" s="47"/>
      <c r="CF1075" s="47"/>
      <c r="CG1075" s="47"/>
      <c r="CH1075" s="47"/>
      <c r="CI1075" s="47"/>
      <c r="CJ1075" s="47"/>
      <c r="CK1075" s="47"/>
      <c r="CL1075" s="47"/>
      <c r="CM1075" s="47"/>
      <c r="CN1075" s="47"/>
      <c r="CO1075" s="47"/>
      <c r="CP1075" s="47"/>
      <c r="CQ1075" s="47"/>
      <c r="CR1075" s="47"/>
      <c r="CS1075" s="47"/>
      <c r="CT1075" s="47"/>
      <c r="CU1075" s="47"/>
      <c r="CV1075" s="47"/>
      <c r="CW1075" s="47"/>
      <c r="CX1075" s="47"/>
      <c r="CY1075" s="47"/>
      <c r="CZ1075" s="47"/>
      <c r="DA1075" s="47"/>
      <c r="DB1075" s="47"/>
      <c r="DC1075" s="47"/>
      <c r="DD1075" s="47"/>
      <c r="DE1075" s="47"/>
      <c r="DF1075" s="47"/>
      <c r="DG1075" s="47"/>
      <c r="DH1075" s="47"/>
      <c r="DI1075" s="47"/>
      <c r="DJ1075" s="47"/>
      <c r="DK1075" s="47"/>
      <c r="DL1075" s="47"/>
      <c r="DM1075" s="47"/>
      <c r="DN1075" s="47"/>
      <c r="DO1075" s="47"/>
      <c r="DP1075" s="47"/>
      <c r="DQ1075" s="47"/>
      <c r="DR1075" s="47"/>
      <c r="DS1075" s="4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</row>
    <row r="1076" spans="1:164" x14ac:dyDescent="0.2">
      <c r="A1076" s="38"/>
      <c r="B1076" s="39"/>
      <c r="C1076" s="40"/>
      <c r="D1076" s="40"/>
      <c r="E1076" s="41"/>
      <c r="F1076" s="42"/>
      <c r="G1076" s="41"/>
      <c r="H1076" s="41"/>
      <c r="I1076" s="39"/>
      <c r="J1076" s="39"/>
      <c r="K1076" s="44"/>
      <c r="L1076" s="33">
        <f t="shared" si="32"/>
        <v>0</v>
      </c>
      <c r="M1076" s="45"/>
      <c r="N1076" s="34">
        <f t="shared" si="33"/>
        <v>0</v>
      </c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7"/>
      <c r="BD1076" s="47"/>
      <c r="BE1076" s="47"/>
      <c r="BF1076" s="47"/>
      <c r="BG1076" s="47"/>
      <c r="BH1076" s="47"/>
      <c r="BI1076" s="47"/>
      <c r="BJ1076" s="47"/>
      <c r="BK1076" s="47"/>
      <c r="BL1076" s="47"/>
      <c r="BM1076" s="47"/>
      <c r="BN1076" s="47"/>
      <c r="BO1076" s="47"/>
      <c r="BP1076" s="47"/>
      <c r="BQ1076" s="47"/>
      <c r="BR1076" s="47"/>
      <c r="BS1076" s="47"/>
      <c r="BT1076" s="47"/>
      <c r="BU1076" s="47"/>
      <c r="BV1076" s="47"/>
      <c r="BW1076" s="47"/>
      <c r="BX1076" s="47"/>
      <c r="BY1076" s="47"/>
      <c r="BZ1076" s="47"/>
      <c r="CA1076" s="47"/>
      <c r="CB1076" s="47"/>
      <c r="CC1076" s="47"/>
      <c r="CD1076" s="47"/>
      <c r="CE1076" s="47"/>
      <c r="CF1076" s="47"/>
      <c r="CG1076" s="47"/>
      <c r="CH1076" s="47"/>
      <c r="CI1076" s="47"/>
      <c r="CJ1076" s="47"/>
      <c r="CK1076" s="47"/>
      <c r="CL1076" s="47"/>
      <c r="CM1076" s="47"/>
      <c r="CN1076" s="47"/>
      <c r="CO1076" s="47"/>
      <c r="CP1076" s="47"/>
      <c r="CQ1076" s="47"/>
      <c r="CR1076" s="47"/>
      <c r="CS1076" s="47"/>
      <c r="CT1076" s="47"/>
      <c r="CU1076" s="47"/>
      <c r="CV1076" s="47"/>
      <c r="CW1076" s="47"/>
      <c r="CX1076" s="47"/>
      <c r="CY1076" s="47"/>
      <c r="CZ1076" s="47"/>
      <c r="DA1076" s="47"/>
      <c r="DB1076" s="47"/>
      <c r="DC1076" s="47"/>
      <c r="DD1076" s="47"/>
      <c r="DE1076" s="47"/>
      <c r="DF1076" s="47"/>
      <c r="DG1076" s="47"/>
      <c r="DH1076" s="47"/>
      <c r="DI1076" s="47"/>
      <c r="DJ1076" s="47"/>
      <c r="DK1076" s="47"/>
      <c r="DL1076" s="47"/>
      <c r="DM1076" s="47"/>
      <c r="DN1076" s="47"/>
      <c r="DO1076" s="47"/>
      <c r="DP1076" s="47"/>
      <c r="DQ1076" s="47"/>
      <c r="DR1076" s="47"/>
      <c r="DS1076" s="4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</row>
    <row r="1077" spans="1:164" x14ac:dyDescent="0.2">
      <c r="A1077" s="38"/>
      <c r="B1077" s="39"/>
      <c r="C1077" s="40"/>
      <c r="D1077" s="40"/>
      <c r="E1077" s="41"/>
      <c r="F1077" s="42"/>
      <c r="G1077" s="41"/>
      <c r="H1077" s="41"/>
      <c r="I1077" s="39"/>
      <c r="J1077" s="39"/>
      <c r="K1077" s="44"/>
      <c r="L1077" s="33">
        <f t="shared" si="32"/>
        <v>0</v>
      </c>
      <c r="M1077" s="45"/>
      <c r="N1077" s="34">
        <f t="shared" si="33"/>
        <v>0</v>
      </c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7"/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  <c r="BP1077" s="47"/>
      <c r="BQ1077" s="47"/>
      <c r="BR1077" s="47"/>
      <c r="BS1077" s="47"/>
      <c r="BT1077" s="47"/>
      <c r="BU1077" s="47"/>
      <c r="BV1077" s="47"/>
      <c r="BW1077" s="47"/>
      <c r="BX1077" s="47"/>
      <c r="BY1077" s="47"/>
      <c r="BZ1077" s="47"/>
      <c r="CA1077" s="47"/>
      <c r="CB1077" s="47"/>
      <c r="CC1077" s="47"/>
      <c r="CD1077" s="47"/>
      <c r="CE1077" s="47"/>
      <c r="CF1077" s="47"/>
      <c r="CG1077" s="47"/>
      <c r="CH1077" s="47"/>
      <c r="CI1077" s="47"/>
      <c r="CJ1077" s="47"/>
      <c r="CK1077" s="47"/>
      <c r="CL1077" s="47"/>
      <c r="CM1077" s="47"/>
      <c r="CN1077" s="47"/>
      <c r="CO1077" s="47"/>
      <c r="CP1077" s="47"/>
      <c r="CQ1077" s="47"/>
      <c r="CR1077" s="47"/>
      <c r="CS1077" s="47"/>
      <c r="CT1077" s="47"/>
      <c r="CU1077" s="47"/>
      <c r="CV1077" s="47"/>
      <c r="CW1077" s="47"/>
      <c r="CX1077" s="47"/>
      <c r="CY1077" s="47"/>
      <c r="CZ1077" s="47"/>
      <c r="DA1077" s="47"/>
      <c r="DB1077" s="47"/>
      <c r="DC1077" s="47"/>
      <c r="DD1077" s="47"/>
      <c r="DE1077" s="47"/>
      <c r="DF1077" s="47"/>
      <c r="DG1077" s="47"/>
      <c r="DH1077" s="47"/>
      <c r="DI1077" s="47"/>
      <c r="DJ1077" s="47"/>
      <c r="DK1077" s="47"/>
      <c r="DL1077" s="47"/>
      <c r="DM1077" s="47"/>
      <c r="DN1077" s="47"/>
      <c r="DO1077" s="47"/>
      <c r="DP1077" s="47"/>
      <c r="DQ1077" s="47"/>
      <c r="DR1077" s="47"/>
      <c r="DS1077" s="4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</row>
    <row r="1078" spans="1:164" x14ac:dyDescent="0.2">
      <c r="A1078" s="38"/>
      <c r="B1078" s="39"/>
      <c r="C1078" s="40"/>
      <c r="D1078" s="40"/>
      <c r="E1078" s="41"/>
      <c r="F1078" s="42"/>
      <c r="G1078" s="41"/>
      <c r="H1078" s="41"/>
      <c r="I1078" s="39"/>
      <c r="J1078" s="39"/>
      <c r="K1078" s="44"/>
      <c r="L1078" s="33">
        <f t="shared" si="32"/>
        <v>0</v>
      </c>
      <c r="M1078" s="45"/>
      <c r="N1078" s="34">
        <f t="shared" si="33"/>
        <v>0</v>
      </c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7"/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  <c r="BP1078" s="47"/>
      <c r="BQ1078" s="47"/>
      <c r="BR1078" s="47"/>
      <c r="BS1078" s="47"/>
      <c r="BT1078" s="47"/>
      <c r="BU1078" s="47"/>
      <c r="BV1078" s="47"/>
      <c r="BW1078" s="47"/>
      <c r="BX1078" s="47"/>
      <c r="BY1078" s="47"/>
      <c r="BZ1078" s="47"/>
      <c r="CA1078" s="47"/>
      <c r="CB1078" s="47"/>
      <c r="CC1078" s="47"/>
      <c r="CD1078" s="47"/>
      <c r="CE1078" s="47"/>
      <c r="CF1078" s="47"/>
      <c r="CG1078" s="47"/>
      <c r="CH1078" s="47"/>
      <c r="CI1078" s="47"/>
      <c r="CJ1078" s="47"/>
      <c r="CK1078" s="47"/>
      <c r="CL1078" s="47"/>
      <c r="CM1078" s="47"/>
      <c r="CN1078" s="47"/>
      <c r="CO1078" s="47"/>
      <c r="CP1078" s="47"/>
      <c r="CQ1078" s="47"/>
      <c r="CR1078" s="47"/>
      <c r="CS1078" s="47"/>
      <c r="CT1078" s="47"/>
      <c r="CU1078" s="47"/>
      <c r="CV1078" s="47"/>
      <c r="CW1078" s="47"/>
      <c r="CX1078" s="47"/>
      <c r="CY1078" s="47"/>
      <c r="CZ1078" s="47"/>
      <c r="DA1078" s="47"/>
      <c r="DB1078" s="47"/>
      <c r="DC1078" s="47"/>
      <c r="DD1078" s="47"/>
      <c r="DE1078" s="47"/>
      <c r="DF1078" s="47"/>
      <c r="DG1078" s="47"/>
      <c r="DH1078" s="47"/>
      <c r="DI1078" s="47"/>
      <c r="DJ1078" s="47"/>
      <c r="DK1078" s="47"/>
      <c r="DL1078" s="47"/>
      <c r="DM1078" s="47"/>
      <c r="DN1078" s="47"/>
      <c r="DO1078" s="47"/>
      <c r="DP1078" s="47"/>
      <c r="DQ1078" s="47"/>
      <c r="DR1078" s="47"/>
      <c r="DS1078" s="4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</row>
    <row r="1079" spans="1:164" x14ac:dyDescent="0.2">
      <c r="A1079" s="38"/>
      <c r="B1079" s="39"/>
      <c r="C1079" s="40"/>
      <c r="D1079" s="40"/>
      <c r="E1079" s="41"/>
      <c r="F1079" s="42"/>
      <c r="G1079" s="41"/>
      <c r="H1079" s="41"/>
      <c r="I1079" s="39"/>
      <c r="J1079" s="39"/>
      <c r="K1079" s="44"/>
      <c r="L1079" s="33">
        <f t="shared" si="32"/>
        <v>0</v>
      </c>
      <c r="M1079" s="45"/>
      <c r="N1079" s="34">
        <f t="shared" si="33"/>
        <v>0</v>
      </c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7"/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  <c r="BP1079" s="47"/>
      <c r="BQ1079" s="47"/>
      <c r="BR1079" s="47"/>
      <c r="BS1079" s="47"/>
      <c r="BT1079" s="47"/>
      <c r="BU1079" s="47"/>
      <c r="BV1079" s="47"/>
      <c r="BW1079" s="47"/>
      <c r="BX1079" s="47"/>
      <c r="BY1079" s="47"/>
      <c r="BZ1079" s="47"/>
      <c r="CA1079" s="47"/>
      <c r="CB1079" s="47"/>
      <c r="CC1079" s="47"/>
      <c r="CD1079" s="47"/>
      <c r="CE1079" s="47"/>
      <c r="CF1079" s="47"/>
      <c r="CG1079" s="47"/>
      <c r="CH1079" s="47"/>
      <c r="CI1079" s="47"/>
      <c r="CJ1079" s="47"/>
      <c r="CK1079" s="47"/>
      <c r="CL1079" s="47"/>
      <c r="CM1079" s="47"/>
      <c r="CN1079" s="47"/>
      <c r="CO1079" s="47"/>
      <c r="CP1079" s="47"/>
      <c r="CQ1079" s="47"/>
      <c r="CR1079" s="47"/>
      <c r="CS1079" s="47"/>
      <c r="CT1079" s="47"/>
      <c r="CU1079" s="47"/>
      <c r="CV1079" s="47"/>
      <c r="CW1079" s="47"/>
      <c r="CX1079" s="47"/>
      <c r="CY1079" s="47"/>
      <c r="CZ1079" s="47"/>
      <c r="DA1079" s="47"/>
      <c r="DB1079" s="47"/>
      <c r="DC1079" s="47"/>
      <c r="DD1079" s="47"/>
      <c r="DE1079" s="47"/>
      <c r="DF1079" s="47"/>
      <c r="DG1079" s="47"/>
      <c r="DH1079" s="47"/>
      <c r="DI1079" s="47"/>
      <c r="DJ1079" s="47"/>
      <c r="DK1079" s="47"/>
      <c r="DL1079" s="47"/>
      <c r="DM1079" s="47"/>
      <c r="DN1079" s="47"/>
      <c r="DO1079" s="47"/>
      <c r="DP1079" s="47"/>
      <c r="DQ1079" s="47"/>
      <c r="DR1079" s="47"/>
      <c r="DS1079" s="4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</row>
    <row r="1080" spans="1:164" x14ac:dyDescent="0.2">
      <c r="A1080" s="38"/>
      <c r="B1080" s="39"/>
      <c r="C1080" s="40"/>
      <c r="D1080" s="40"/>
      <c r="E1080" s="41"/>
      <c r="F1080" s="42"/>
      <c r="G1080" s="41"/>
      <c r="H1080" s="41"/>
      <c r="I1080" s="39"/>
      <c r="J1080" s="39"/>
      <c r="K1080" s="44"/>
      <c r="L1080" s="33">
        <f t="shared" si="32"/>
        <v>0</v>
      </c>
      <c r="M1080" s="45"/>
      <c r="N1080" s="34">
        <f t="shared" si="33"/>
        <v>0</v>
      </c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7"/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  <c r="BP1080" s="47"/>
      <c r="BQ1080" s="47"/>
      <c r="BR1080" s="47"/>
      <c r="BS1080" s="47"/>
      <c r="BT1080" s="47"/>
      <c r="BU1080" s="47"/>
      <c r="BV1080" s="47"/>
      <c r="BW1080" s="47"/>
      <c r="BX1080" s="47"/>
      <c r="BY1080" s="47"/>
      <c r="BZ1080" s="47"/>
      <c r="CA1080" s="47"/>
      <c r="CB1080" s="47"/>
      <c r="CC1080" s="47"/>
      <c r="CD1080" s="47"/>
      <c r="CE1080" s="47"/>
      <c r="CF1080" s="47"/>
      <c r="CG1080" s="47"/>
      <c r="CH1080" s="47"/>
      <c r="CI1080" s="47"/>
      <c r="CJ1080" s="47"/>
      <c r="CK1080" s="47"/>
      <c r="CL1080" s="47"/>
      <c r="CM1080" s="47"/>
      <c r="CN1080" s="47"/>
      <c r="CO1080" s="47"/>
      <c r="CP1080" s="47"/>
      <c r="CQ1080" s="47"/>
      <c r="CR1080" s="47"/>
      <c r="CS1080" s="47"/>
      <c r="CT1080" s="47"/>
      <c r="CU1080" s="47"/>
      <c r="CV1080" s="47"/>
      <c r="CW1080" s="47"/>
      <c r="CX1080" s="47"/>
      <c r="CY1080" s="47"/>
      <c r="CZ1080" s="47"/>
      <c r="DA1080" s="47"/>
      <c r="DB1080" s="47"/>
      <c r="DC1080" s="47"/>
      <c r="DD1080" s="47"/>
      <c r="DE1080" s="47"/>
      <c r="DF1080" s="47"/>
      <c r="DG1080" s="47"/>
      <c r="DH1080" s="47"/>
      <c r="DI1080" s="47"/>
      <c r="DJ1080" s="47"/>
      <c r="DK1080" s="47"/>
      <c r="DL1080" s="47"/>
      <c r="DM1080" s="47"/>
      <c r="DN1080" s="47"/>
      <c r="DO1080" s="47"/>
      <c r="DP1080" s="47"/>
      <c r="DQ1080" s="47"/>
      <c r="DR1080" s="47"/>
      <c r="DS1080" s="4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</row>
    <row r="1081" spans="1:164" x14ac:dyDescent="0.2">
      <c r="A1081" s="38"/>
      <c r="B1081" s="39"/>
      <c r="C1081" s="40"/>
      <c r="D1081" s="40"/>
      <c r="E1081" s="41"/>
      <c r="F1081" s="42"/>
      <c r="G1081" s="41"/>
      <c r="H1081" s="41"/>
      <c r="I1081" s="39"/>
      <c r="J1081" s="39"/>
      <c r="K1081" s="44"/>
      <c r="L1081" s="33">
        <f t="shared" si="32"/>
        <v>0</v>
      </c>
      <c r="M1081" s="45"/>
      <c r="N1081" s="34">
        <f t="shared" si="33"/>
        <v>0</v>
      </c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7"/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  <c r="BP1081" s="47"/>
      <c r="BQ1081" s="47"/>
      <c r="BR1081" s="47"/>
      <c r="BS1081" s="47"/>
      <c r="BT1081" s="47"/>
      <c r="BU1081" s="47"/>
      <c r="BV1081" s="47"/>
      <c r="BW1081" s="47"/>
      <c r="BX1081" s="47"/>
      <c r="BY1081" s="47"/>
      <c r="BZ1081" s="47"/>
      <c r="CA1081" s="47"/>
      <c r="CB1081" s="47"/>
      <c r="CC1081" s="47"/>
      <c r="CD1081" s="47"/>
      <c r="CE1081" s="47"/>
      <c r="CF1081" s="47"/>
      <c r="CG1081" s="47"/>
      <c r="CH1081" s="47"/>
      <c r="CI1081" s="47"/>
      <c r="CJ1081" s="47"/>
      <c r="CK1081" s="47"/>
      <c r="CL1081" s="47"/>
      <c r="CM1081" s="47"/>
      <c r="CN1081" s="47"/>
      <c r="CO1081" s="47"/>
      <c r="CP1081" s="47"/>
      <c r="CQ1081" s="47"/>
      <c r="CR1081" s="47"/>
      <c r="CS1081" s="47"/>
      <c r="CT1081" s="47"/>
      <c r="CU1081" s="47"/>
      <c r="CV1081" s="47"/>
      <c r="CW1081" s="47"/>
      <c r="CX1081" s="47"/>
      <c r="CY1081" s="47"/>
      <c r="CZ1081" s="47"/>
      <c r="DA1081" s="47"/>
      <c r="DB1081" s="47"/>
      <c r="DC1081" s="47"/>
      <c r="DD1081" s="47"/>
      <c r="DE1081" s="47"/>
      <c r="DF1081" s="47"/>
      <c r="DG1081" s="47"/>
      <c r="DH1081" s="47"/>
      <c r="DI1081" s="47"/>
      <c r="DJ1081" s="47"/>
      <c r="DK1081" s="47"/>
      <c r="DL1081" s="47"/>
      <c r="DM1081" s="47"/>
      <c r="DN1081" s="47"/>
      <c r="DO1081" s="47"/>
      <c r="DP1081" s="47"/>
      <c r="DQ1081" s="47"/>
      <c r="DR1081" s="47"/>
      <c r="DS1081" s="4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</row>
    <row r="1082" spans="1:164" x14ac:dyDescent="0.2">
      <c r="A1082" s="38"/>
      <c r="B1082" s="39"/>
      <c r="C1082" s="40"/>
      <c r="D1082" s="40"/>
      <c r="E1082" s="41"/>
      <c r="F1082" s="42"/>
      <c r="G1082" s="41"/>
      <c r="H1082" s="41"/>
      <c r="I1082" s="39"/>
      <c r="J1082" s="39"/>
      <c r="K1082" s="44"/>
      <c r="L1082" s="33">
        <f t="shared" si="32"/>
        <v>0</v>
      </c>
      <c r="M1082" s="45"/>
      <c r="N1082" s="34">
        <f t="shared" si="33"/>
        <v>0</v>
      </c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7"/>
      <c r="BD1082" s="47"/>
      <c r="BE1082" s="47"/>
      <c r="BF1082" s="47"/>
      <c r="BG1082" s="47"/>
      <c r="BH1082" s="47"/>
      <c r="BI1082" s="47"/>
      <c r="BJ1082" s="47"/>
      <c r="BK1082" s="47"/>
      <c r="BL1082" s="47"/>
      <c r="BM1082" s="47"/>
      <c r="BN1082" s="47"/>
      <c r="BO1082" s="47"/>
      <c r="BP1082" s="47"/>
      <c r="BQ1082" s="47"/>
      <c r="BR1082" s="47"/>
      <c r="BS1082" s="47"/>
      <c r="BT1082" s="47"/>
      <c r="BU1082" s="47"/>
      <c r="BV1082" s="47"/>
      <c r="BW1082" s="47"/>
      <c r="BX1082" s="47"/>
      <c r="BY1082" s="47"/>
      <c r="BZ1082" s="47"/>
      <c r="CA1082" s="47"/>
      <c r="CB1082" s="47"/>
      <c r="CC1082" s="47"/>
      <c r="CD1082" s="47"/>
      <c r="CE1082" s="47"/>
      <c r="CF1082" s="47"/>
      <c r="CG1082" s="47"/>
      <c r="CH1082" s="47"/>
      <c r="CI1082" s="47"/>
      <c r="CJ1082" s="47"/>
      <c r="CK1082" s="47"/>
      <c r="CL1082" s="47"/>
      <c r="CM1082" s="47"/>
      <c r="CN1082" s="47"/>
      <c r="CO1082" s="47"/>
      <c r="CP1082" s="47"/>
      <c r="CQ1082" s="47"/>
      <c r="CR1082" s="47"/>
      <c r="CS1082" s="47"/>
      <c r="CT1082" s="47"/>
      <c r="CU1082" s="47"/>
      <c r="CV1082" s="47"/>
      <c r="CW1082" s="47"/>
      <c r="CX1082" s="47"/>
      <c r="CY1082" s="47"/>
      <c r="CZ1082" s="47"/>
      <c r="DA1082" s="47"/>
      <c r="DB1082" s="47"/>
      <c r="DC1082" s="47"/>
      <c r="DD1082" s="47"/>
      <c r="DE1082" s="47"/>
      <c r="DF1082" s="47"/>
      <c r="DG1082" s="47"/>
      <c r="DH1082" s="47"/>
      <c r="DI1082" s="47"/>
      <c r="DJ1082" s="47"/>
      <c r="DK1082" s="47"/>
      <c r="DL1082" s="47"/>
      <c r="DM1082" s="47"/>
      <c r="DN1082" s="47"/>
      <c r="DO1082" s="47"/>
      <c r="DP1082" s="47"/>
      <c r="DQ1082" s="47"/>
      <c r="DR1082" s="47"/>
      <c r="DS1082" s="4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</row>
    <row r="1083" spans="1:164" x14ac:dyDescent="0.2">
      <c r="A1083" s="38"/>
      <c r="B1083" s="39"/>
      <c r="C1083" s="40"/>
      <c r="D1083" s="40"/>
      <c r="E1083" s="41"/>
      <c r="F1083" s="42"/>
      <c r="G1083" s="41"/>
      <c r="H1083" s="41"/>
      <c r="I1083" s="39"/>
      <c r="J1083" s="39"/>
      <c r="K1083" s="44"/>
      <c r="L1083" s="33">
        <f t="shared" si="32"/>
        <v>0</v>
      </c>
      <c r="M1083" s="45"/>
      <c r="N1083" s="34">
        <f t="shared" si="33"/>
        <v>0</v>
      </c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7"/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  <c r="BP1083" s="47"/>
      <c r="BQ1083" s="47"/>
      <c r="BR1083" s="47"/>
      <c r="BS1083" s="47"/>
      <c r="BT1083" s="47"/>
      <c r="BU1083" s="47"/>
      <c r="BV1083" s="47"/>
      <c r="BW1083" s="47"/>
      <c r="BX1083" s="47"/>
      <c r="BY1083" s="47"/>
      <c r="BZ1083" s="47"/>
      <c r="CA1083" s="47"/>
      <c r="CB1083" s="47"/>
      <c r="CC1083" s="47"/>
      <c r="CD1083" s="47"/>
      <c r="CE1083" s="47"/>
      <c r="CF1083" s="47"/>
      <c r="CG1083" s="47"/>
      <c r="CH1083" s="47"/>
      <c r="CI1083" s="47"/>
      <c r="CJ1083" s="47"/>
      <c r="CK1083" s="47"/>
      <c r="CL1083" s="47"/>
      <c r="CM1083" s="47"/>
      <c r="CN1083" s="47"/>
      <c r="CO1083" s="47"/>
      <c r="CP1083" s="47"/>
      <c r="CQ1083" s="47"/>
      <c r="CR1083" s="47"/>
      <c r="CS1083" s="47"/>
      <c r="CT1083" s="47"/>
      <c r="CU1083" s="47"/>
      <c r="CV1083" s="47"/>
      <c r="CW1083" s="47"/>
      <c r="CX1083" s="47"/>
      <c r="CY1083" s="47"/>
      <c r="CZ1083" s="47"/>
      <c r="DA1083" s="47"/>
      <c r="DB1083" s="47"/>
      <c r="DC1083" s="47"/>
      <c r="DD1083" s="47"/>
      <c r="DE1083" s="47"/>
      <c r="DF1083" s="47"/>
      <c r="DG1083" s="47"/>
      <c r="DH1083" s="47"/>
      <c r="DI1083" s="47"/>
      <c r="DJ1083" s="47"/>
      <c r="DK1083" s="47"/>
      <c r="DL1083" s="47"/>
      <c r="DM1083" s="47"/>
      <c r="DN1083" s="47"/>
      <c r="DO1083" s="47"/>
      <c r="DP1083" s="47"/>
      <c r="DQ1083" s="47"/>
      <c r="DR1083" s="47"/>
      <c r="DS1083" s="4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</row>
    <row r="1084" spans="1:164" x14ac:dyDescent="0.2">
      <c r="A1084" s="38"/>
      <c r="B1084" s="39"/>
      <c r="C1084" s="40"/>
      <c r="D1084" s="40"/>
      <c r="E1084" s="41"/>
      <c r="F1084" s="42"/>
      <c r="G1084" s="41"/>
      <c r="H1084" s="41"/>
      <c r="I1084" s="39"/>
      <c r="J1084" s="39"/>
      <c r="K1084" s="44"/>
      <c r="L1084" s="33">
        <f t="shared" si="32"/>
        <v>0</v>
      </c>
      <c r="M1084" s="45"/>
      <c r="N1084" s="34">
        <f t="shared" si="33"/>
        <v>0</v>
      </c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  <c r="CR1084" s="47"/>
      <c r="CS1084" s="47"/>
      <c r="CT1084" s="47"/>
      <c r="CU1084" s="47"/>
      <c r="CV1084" s="47"/>
      <c r="CW1084" s="47"/>
      <c r="CX1084" s="47"/>
      <c r="CY1084" s="47"/>
      <c r="CZ1084" s="47"/>
      <c r="DA1084" s="47"/>
      <c r="DB1084" s="47"/>
      <c r="DC1084" s="47"/>
      <c r="DD1084" s="47"/>
      <c r="DE1084" s="47"/>
      <c r="DF1084" s="47"/>
      <c r="DG1084" s="47"/>
      <c r="DH1084" s="47"/>
      <c r="DI1084" s="47"/>
      <c r="DJ1084" s="47"/>
      <c r="DK1084" s="47"/>
      <c r="DL1084" s="47"/>
      <c r="DM1084" s="47"/>
      <c r="DN1084" s="47"/>
      <c r="DO1084" s="47"/>
      <c r="DP1084" s="47"/>
      <c r="DQ1084" s="47"/>
      <c r="DR1084" s="47"/>
      <c r="DS1084" s="4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</row>
    <row r="1085" spans="1:164" x14ac:dyDescent="0.2">
      <c r="A1085" s="38"/>
      <c r="B1085" s="39"/>
      <c r="C1085" s="40"/>
      <c r="D1085" s="40"/>
      <c r="E1085" s="41"/>
      <c r="F1085" s="42"/>
      <c r="G1085" s="41"/>
      <c r="H1085" s="41"/>
      <c r="I1085" s="39"/>
      <c r="J1085" s="39"/>
      <c r="K1085" s="44"/>
      <c r="L1085" s="33">
        <f t="shared" si="32"/>
        <v>0</v>
      </c>
      <c r="M1085" s="45"/>
      <c r="N1085" s="34">
        <f t="shared" si="33"/>
        <v>0</v>
      </c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7"/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  <c r="BP1085" s="47"/>
      <c r="BQ1085" s="47"/>
      <c r="BR1085" s="47"/>
      <c r="BS1085" s="47"/>
      <c r="BT1085" s="47"/>
      <c r="BU1085" s="47"/>
      <c r="BV1085" s="47"/>
      <c r="BW1085" s="47"/>
      <c r="BX1085" s="47"/>
      <c r="BY1085" s="47"/>
      <c r="BZ1085" s="47"/>
      <c r="CA1085" s="47"/>
      <c r="CB1085" s="47"/>
      <c r="CC1085" s="47"/>
      <c r="CD1085" s="47"/>
      <c r="CE1085" s="47"/>
      <c r="CF1085" s="47"/>
      <c r="CG1085" s="47"/>
      <c r="CH1085" s="47"/>
      <c r="CI1085" s="47"/>
      <c r="CJ1085" s="47"/>
      <c r="CK1085" s="47"/>
      <c r="CL1085" s="47"/>
      <c r="CM1085" s="47"/>
      <c r="CN1085" s="47"/>
      <c r="CO1085" s="47"/>
      <c r="CP1085" s="47"/>
      <c r="CQ1085" s="47"/>
      <c r="CR1085" s="47"/>
      <c r="CS1085" s="47"/>
      <c r="CT1085" s="47"/>
      <c r="CU1085" s="47"/>
      <c r="CV1085" s="47"/>
      <c r="CW1085" s="47"/>
      <c r="CX1085" s="47"/>
      <c r="CY1085" s="47"/>
      <c r="CZ1085" s="47"/>
      <c r="DA1085" s="47"/>
      <c r="DB1085" s="47"/>
      <c r="DC1085" s="47"/>
      <c r="DD1085" s="47"/>
      <c r="DE1085" s="47"/>
      <c r="DF1085" s="47"/>
      <c r="DG1085" s="47"/>
      <c r="DH1085" s="47"/>
      <c r="DI1085" s="47"/>
      <c r="DJ1085" s="47"/>
      <c r="DK1085" s="47"/>
      <c r="DL1085" s="47"/>
      <c r="DM1085" s="47"/>
      <c r="DN1085" s="47"/>
      <c r="DO1085" s="47"/>
      <c r="DP1085" s="47"/>
      <c r="DQ1085" s="47"/>
      <c r="DR1085" s="47"/>
      <c r="DS1085" s="4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</row>
    <row r="1086" spans="1:164" x14ac:dyDescent="0.2">
      <c r="A1086" s="38"/>
      <c r="B1086" s="39"/>
      <c r="C1086" s="40"/>
      <c r="D1086" s="40"/>
      <c r="E1086" s="41"/>
      <c r="F1086" s="42"/>
      <c r="G1086" s="41"/>
      <c r="H1086" s="41"/>
      <c r="I1086" s="39"/>
      <c r="J1086" s="39"/>
      <c r="K1086" s="44"/>
      <c r="L1086" s="33">
        <f t="shared" si="32"/>
        <v>0</v>
      </c>
      <c r="M1086" s="45"/>
      <c r="N1086" s="34">
        <f t="shared" si="33"/>
        <v>0</v>
      </c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7"/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  <c r="BP1086" s="47"/>
      <c r="BQ1086" s="47"/>
      <c r="BR1086" s="47"/>
      <c r="BS1086" s="47"/>
      <c r="BT1086" s="47"/>
      <c r="BU1086" s="47"/>
      <c r="BV1086" s="47"/>
      <c r="BW1086" s="47"/>
      <c r="BX1086" s="47"/>
      <c r="BY1086" s="47"/>
      <c r="BZ1086" s="47"/>
      <c r="CA1086" s="47"/>
      <c r="CB1086" s="47"/>
      <c r="CC1086" s="47"/>
      <c r="CD1086" s="47"/>
      <c r="CE1086" s="47"/>
      <c r="CF1086" s="47"/>
      <c r="CG1086" s="47"/>
      <c r="CH1086" s="47"/>
      <c r="CI1086" s="47"/>
      <c r="CJ1086" s="47"/>
      <c r="CK1086" s="47"/>
      <c r="CL1086" s="47"/>
      <c r="CM1086" s="47"/>
      <c r="CN1086" s="47"/>
      <c r="CO1086" s="47"/>
      <c r="CP1086" s="47"/>
      <c r="CQ1086" s="47"/>
      <c r="CR1086" s="47"/>
      <c r="CS1086" s="47"/>
      <c r="CT1086" s="47"/>
      <c r="CU1086" s="47"/>
      <c r="CV1086" s="47"/>
      <c r="CW1086" s="47"/>
      <c r="CX1086" s="47"/>
      <c r="CY1086" s="47"/>
      <c r="CZ1086" s="47"/>
      <c r="DA1086" s="47"/>
      <c r="DB1086" s="47"/>
      <c r="DC1086" s="47"/>
      <c r="DD1086" s="47"/>
      <c r="DE1086" s="47"/>
      <c r="DF1086" s="47"/>
      <c r="DG1086" s="47"/>
      <c r="DH1086" s="47"/>
      <c r="DI1086" s="47"/>
      <c r="DJ1086" s="47"/>
      <c r="DK1086" s="47"/>
      <c r="DL1086" s="47"/>
      <c r="DM1086" s="47"/>
      <c r="DN1086" s="47"/>
      <c r="DO1086" s="47"/>
      <c r="DP1086" s="47"/>
      <c r="DQ1086" s="47"/>
      <c r="DR1086" s="47"/>
      <c r="DS1086" s="4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</row>
    <row r="1087" spans="1:164" x14ac:dyDescent="0.2">
      <c r="A1087" s="38"/>
      <c r="B1087" s="39"/>
      <c r="C1087" s="40"/>
      <c r="D1087" s="40"/>
      <c r="E1087" s="41"/>
      <c r="F1087" s="42"/>
      <c r="G1087" s="41"/>
      <c r="H1087" s="41"/>
      <c r="I1087" s="39"/>
      <c r="J1087" s="39"/>
      <c r="K1087" s="44"/>
      <c r="L1087" s="33">
        <f t="shared" si="32"/>
        <v>0</v>
      </c>
      <c r="M1087" s="45"/>
      <c r="N1087" s="34">
        <f t="shared" si="33"/>
        <v>0</v>
      </c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7"/>
      <c r="BD1087" s="47"/>
      <c r="BE1087" s="47"/>
      <c r="BF1087" s="47"/>
      <c r="BG1087" s="47"/>
      <c r="BH1087" s="47"/>
      <c r="BI1087" s="47"/>
      <c r="BJ1087" s="47"/>
      <c r="BK1087" s="47"/>
      <c r="BL1087" s="47"/>
      <c r="BM1087" s="47"/>
      <c r="BN1087" s="47"/>
      <c r="BO1087" s="47"/>
      <c r="BP1087" s="47"/>
      <c r="BQ1087" s="47"/>
      <c r="BR1087" s="47"/>
      <c r="BS1087" s="47"/>
      <c r="BT1087" s="47"/>
      <c r="BU1087" s="47"/>
      <c r="BV1087" s="47"/>
      <c r="BW1087" s="47"/>
      <c r="BX1087" s="47"/>
      <c r="BY1087" s="47"/>
      <c r="BZ1087" s="47"/>
      <c r="CA1087" s="47"/>
      <c r="CB1087" s="47"/>
      <c r="CC1087" s="47"/>
      <c r="CD1087" s="47"/>
      <c r="CE1087" s="47"/>
      <c r="CF1087" s="47"/>
      <c r="CG1087" s="47"/>
      <c r="CH1087" s="47"/>
      <c r="CI1087" s="47"/>
      <c r="CJ1087" s="47"/>
      <c r="CK1087" s="47"/>
      <c r="CL1087" s="47"/>
      <c r="CM1087" s="47"/>
      <c r="CN1087" s="47"/>
      <c r="CO1087" s="47"/>
      <c r="CP1087" s="47"/>
      <c r="CQ1087" s="47"/>
      <c r="CR1087" s="47"/>
      <c r="CS1087" s="47"/>
      <c r="CT1087" s="47"/>
      <c r="CU1087" s="47"/>
      <c r="CV1087" s="47"/>
      <c r="CW1087" s="47"/>
      <c r="CX1087" s="47"/>
      <c r="CY1087" s="47"/>
      <c r="CZ1087" s="47"/>
      <c r="DA1087" s="47"/>
      <c r="DB1087" s="47"/>
      <c r="DC1087" s="47"/>
      <c r="DD1087" s="47"/>
      <c r="DE1087" s="47"/>
      <c r="DF1087" s="47"/>
      <c r="DG1087" s="47"/>
      <c r="DH1087" s="47"/>
      <c r="DI1087" s="47"/>
      <c r="DJ1087" s="47"/>
      <c r="DK1087" s="47"/>
      <c r="DL1087" s="47"/>
      <c r="DM1087" s="47"/>
      <c r="DN1087" s="47"/>
      <c r="DO1087" s="47"/>
      <c r="DP1087" s="47"/>
      <c r="DQ1087" s="47"/>
      <c r="DR1087" s="47"/>
      <c r="DS1087" s="4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</row>
    <row r="1088" spans="1:164" x14ac:dyDescent="0.2">
      <c r="A1088" s="38"/>
      <c r="B1088" s="39"/>
      <c r="C1088" s="40"/>
      <c r="D1088" s="40"/>
      <c r="E1088" s="41"/>
      <c r="F1088" s="42"/>
      <c r="G1088" s="41"/>
      <c r="H1088" s="41"/>
      <c r="I1088" s="39"/>
      <c r="J1088" s="39"/>
      <c r="K1088" s="44"/>
      <c r="L1088" s="33">
        <f t="shared" si="32"/>
        <v>0</v>
      </c>
      <c r="M1088" s="45"/>
      <c r="N1088" s="34">
        <f t="shared" si="33"/>
        <v>0</v>
      </c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7"/>
      <c r="BD1088" s="47"/>
      <c r="BE1088" s="47"/>
      <c r="BF1088" s="47"/>
      <c r="BG1088" s="47"/>
      <c r="BH1088" s="47"/>
      <c r="BI1088" s="47"/>
      <c r="BJ1088" s="47"/>
      <c r="BK1088" s="47"/>
      <c r="BL1088" s="47"/>
      <c r="BM1088" s="47"/>
      <c r="BN1088" s="47"/>
      <c r="BO1088" s="47"/>
      <c r="BP1088" s="47"/>
      <c r="BQ1088" s="47"/>
      <c r="BR1088" s="47"/>
      <c r="BS1088" s="47"/>
      <c r="BT1088" s="47"/>
      <c r="BU1088" s="47"/>
      <c r="BV1088" s="47"/>
      <c r="BW1088" s="47"/>
      <c r="BX1088" s="47"/>
      <c r="BY1088" s="47"/>
      <c r="BZ1088" s="47"/>
      <c r="CA1088" s="47"/>
      <c r="CB1088" s="47"/>
      <c r="CC1088" s="47"/>
      <c r="CD1088" s="47"/>
      <c r="CE1088" s="47"/>
      <c r="CF1088" s="47"/>
      <c r="CG1088" s="47"/>
      <c r="CH1088" s="47"/>
      <c r="CI1088" s="47"/>
      <c r="CJ1088" s="47"/>
      <c r="CK1088" s="47"/>
      <c r="CL1088" s="47"/>
      <c r="CM1088" s="47"/>
      <c r="CN1088" s="47"/>
      <c r="CO1088" s="47"/>
      <c r="CP1088" s="47"/>
      <c r="CQ1088" s="47"/>
      <c r="CR1088" s="47"/>
      <c r="CS1088" s="47"/>
      <c r="CT1088" s="47"/>
      <c r="CU1088" s="47"/>
      <c r="CV1088" s="47"/>
      <c r="CW1088" s="47"/>
      <c r="CX1088" s="47"/>
      <c r="CY1088" s="47"/>
      <c r="CZ1088" s="47"/>
      <c r="DA1088" s="47"/>
      <c r="DB1088" s="47"/>
      <c r="DC1088" s="47"/>
      <c r="DD1088" s="47"/>
      <c r="DE1088" s="47"/>
      <c r="DF1088" s="47"/>
      <c r="DG1088" s="47"/>
      <c r="DH1088" s="47"/>
      <c r="DI1088" s="47"/>
      <c r="DJ1088" s="47"/>
      <c r="DK1088" s="47"/>
      <c r="DL1088" s="47"/>
      <c r="DM1088" s="47"/>
      <c r="DN1088" s="47"/>
      <c r="DO1088" s="47"/>
      <c r="DP1088" s="47"/>
      <c r="DQ1088" s="47"/>
      <c r="DR1088" s="47"/>
      <c r="DS1088" s="4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</row>
    <row r="1089" spans="1:164" x14ac:dyDescent="0.2">
      <c r="A1089" s="38"/>
      <c r="B1089" s="39"/>
      <c r="C1089" s="40"/>
      <c r="D1089" s="40"/>
      <c r="E1089" s="41"/>
      <c r="F1089" s="42"/>
      <c r="G1089" s="41"/>
      <c r="H1089" s="41"/>
      <c r="I1089" s="39"/>
      <c r="J1089" s="39"/>
      <c r="K1089" s="44"/>
      <c r="L1089" s="33">
        <f t="shared" si="32"/>
        <v>0</v>
      </c>
      <c r="M1089" s="45"/>
      <c r="N1089" s="34">
        <f t="shared" si="33"/>
        <v>0</v>
      </c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7"/>
      <c r="BD1089" s="47"/>
      <c r="BE1089" s="47"/>
      <c r="BF1089" s="47"/>
      <c r="BG1089" s="47"/>
      <c r="BH1089" s="47"/>
      <c r="BI1089" s="47"/>
      <c r="BJ1089" s="47"/>
      <c r="BK1089" s="47"/>
      <c r="BL1089" s="47"/>
      <c r="BM1089" s="47"/>
      <c r="BN1089" s="47"/>
      <c r="BO1089" s="47"/>
      <c r="BP1089" s="47"/>
      <c r="BQ1089" s="47"/>
      <c r="BR1089" s="47"/>
      <c r="BS1089" s="47"/>
      <c r="BT1089" s="47"/>
      <c r="BU1089" s="47"/>
      <c r="BV1089" s="47"/>
      <c r="BW1089" s="47"/>
      <c r="BX1089" s="47"/>
      <c r="BY1089" s="47"/>
      <c r="BZ1089" s="47"/>
      <c r="CA1089" s="47"/>
      <c r="CB1089" s="47"/>
      <c r="CC1089" s="47"/>
      <c r="CD1089" s="47"/>
      <c r="CE1089" s="47"/>
      <c r="CF1089" s="47"/>
      <c r="CG1089" s="47"/>
      <c r="CH1089" s="47"/>
      <c r="CI1089" s="47"/>
      <c r="CJ1089" s="47"/>
      <c r="CK1089" s="47"/>
      <c r="CL1089" s="47"/>
      <c r="CM1089" s="47"/>
      <c r="CN1089" s="47"/>
      <c r="CO1089" s="47"/>
      <c r="CP1089" s="47"/>
      <c r="CQ1089" s="47"/>
      <c r="CR1089" s="47"/>
      <c r="CS1089" s="47"/>
      <c r="CT1089" s="47"/>
      <c r="CU1089" s="47"/>
      <c r="CV1089" s="47"/>
      <c r="CW1089" s="47"/>
      <c r="CX1089" s="47"/>
      <c r="CY1089" s="47"/>
      <c r="CZ1089" s="47"/>
      <c r="DA1089" s="47"/>
      <c r="DB1089" s="47"/>
      <c r="DC1089" s="47"/>
      <c r="DD1089" s="47"/>
      <c r="DE1089" s="47"/>
      <c r="DF1089" s="47"/>
      <c r="DG1089" s="47"/>
      <c r="DH1089" s="47"/>
      <c r="DI1089" s="47"/>
      <c r="DJ1089" s="47"/>
      <c r="DK1089" s="47"/>
      <c r="DL1089" s="47"/>
      <c r="DM1089" s="47"/>
      <c r="DN1089" s="47"/>
      <c r="DO1089" s="47"/>
      <c r="DP1089" s="47"/>
      <c r="DQ1089" s="47"/>
      <c r="DR1089" s="47"/>
      <c r="DS1089" s="4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</row>
    <row r="1090" spans="1:164" x14ac:dyDescent="0.2">
      <c r="A1090" s="38"/>
      <c r="B1090" s="39"/>
      <c r="C1090" s="40"/>
      <c r="D1090" s="40"/>
      <c r="E1090" s="41"/>
      <c r="F1090" s="42"/>
      <c r="G1090" s="41"/>
      <c r="H1090" s="41"/>
      <c r="I1090" s="39"/>
      <c r="J1090" s="39"/>
      <c r="K1090" s="44"/>
      <c r="L1090" s="33">
        <f t="shared" si="32"/>
        <v>0</v>
      </c>
      <c r="M1090" s="45"/>
      <c r="N1090" s="34">
        <f t="shared" si="33"/>
        <v>0</v>
      </c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7"/>
      <c r="BD1090" s="47"/>
      <c r="BE1090" s="47"/>
      <c r="BF1090" s="47"/>
      <c r="BG1090" s="47"/>
      <c r="BH1090" s="47"/>
      <c r="BI1090" s="47"/>
      <c r="BJ1090" s="47"/>
      <c r="BK1090" s="47"/>
      <c r="BL1090" s="47"/>
      <c r="BM1090" s="47"/>
      <c r="BN1090" s="47"/>
      <c r="BO1090" s="47"/>
      <c r="BP1090" s="47"/>
      <c r="BQ1090" s="47"/>
      <c r="BR1090" s="47"/>
      <c r="BS1090" s="47"/>
      <c r="BT1090" s="47"/>
      <c r="BU1090" s="47"/>
      <c r="BV1090" s="47"/>
      <c r="BW1090" s="47"/>
      <c r="BX1090" s="47"/>
      <c r="BY1090" s="47"/>
      <c r="BZ1090" s="47"/>
      <c r="CA1090" s="47"/>
      <c r="CB1090" s="47"/>
      <c r="CC1090" s="47"/>
      <c r="CD1090" s="47"/>
      <c r="CE1090" s="47"/>
      <c r="CF1090" s="47"/>
      <c r="CG1090" s="47"/>
      <c r="CH1090" s="47"/>
      <c r="CI1090" s="47"/>
      <c r="CJ1090" s="47"/>
      <c r="CK1090" s="47"/>
      <c r="CL1090" s="47"/>
      <c r="CM1090" s="47"/>
      <c r="CN1090" s="47"/>
      <c r="CO1090" s="47"/>
      <c r="CP1090" s="47"/>
      <c r="CQ1090" s="47"/>
      <c r="CR1090" s="47"/>
      <c r="CS1090" s="47"/>
      <c r="CT1090" s="47"/>
      <c r="CU1090" s="47"/>
      <c r="CV1090" s="47"/>
      <c r="CW1090" s="47"/>
      <c r="CX1090" s="47"/>
      <c r="CY1090" s="47"/>
      <c r="CZ1090" s="47"/>
      <c r="DA1090" s="47"/>
      <c r="DB1090" s="47"/>
      <c r="DC1090" s="47"/>
      <c r="DD1090" s="47"/>
      <c r="DE1090" s="47"/>
      <c r="DF1090" s="47"/>
      <c r="DG1090" s="47"/>
      <c r="DH1090" s="47"/>
      <c r="DI1090" s="47"/>
      <c r="DJ1090" s="47"/>
      <c r="DK1090" s="47"/>
      <c r="DL1090" s="47"/>
      <c r="DM1090" s="47"/>
      <c r="DN1090" s="47"/>
      <c r="DO1090" s="47"/>
      <c r="DP1090" s="47"/>
      <c r="DQ1090" s="47"/>
      <c r="DR1090" s="47"/>
      <c r="DS1090" s="4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</row>
    <row r="1091" spans="1:164" x14ac:dyDescent="0.2">
      <c r="A1091" s="38"/>
      <c r="B1091" s="39"/>
      <c r="C1091" s="40"/>
      <c r="D1091" s="40"/>
      <c r="E1091" s="41"/>
      <c r="F1091" s="42"/>
      <c r="G1091" s="41"/>
      <c r="H1091" s="41"/>
      <c r="I1091" s="39"/>
      <c r="J1091" s="39"/>
      <c r="K1091" s="44"/>
      <c r="L1091" s="33">
        <f t="shared" si="32"/>
        <v>0</v>
      </c>
      <c r="M1091" s="45"/>
      <c r="N1091" s="34">
        <f t="shared" si="33"/>
        <v>0</v>
      </c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7"/>
      <c r="BD1091" s="47"/>
      <c r="BE1091" s="47"/>
      <c r="BF1091" s="47"/>
      <c r="BG1091" s="47"/>
      <c r="BH1091" s="47"/>
      <c r="BI1091" s="47"/>
      <c r="BJ1091" s="47"/>
      <c r="BK1091" s="47"/>
      <c r="BL1091" s="47"/>
      <c r="BM1091" s="47"/>
      <c r="BN1091" s="47"/>
      <c r="BO1091" s="47"/>
      <c r="BP1091" s="47"/>
      <c r="BQ1091" s="47"/>
      <c r="BR1091" s="47"/>
      <c r="BS1091" s="47"/>
      <c r="BT1091" s="47"/>
      <c r="BU1091" s="47"/>
      <c r="BV1091" s="47"/>
      <c r="BW1091" s="47"/>
      <c r="BX1091" s="47"/>
      <c r="BY1091" s="47"/>
      <c r="BZ1091" s="47"/>
      <c r="CA1091" s="47"/>
      <c r="CB1091" s="47"/>
      <c r="CC1091" s="47"/>
      <c r="CD1091" s="47"/>
      <c r="CE1091" s="47"/>
      <c r="CF1091" s="47"/>
      <c r="CG1091" s="47"/>
      <c r="CH1091" s="47"/>
      <c r="CI1091" s="47"/>
      <c r="CJ1091" s="47"/>
      <c r="CK1091" s="47"/>
      <c r="CL1091" s="47"/>
      <c r="CM1091" s="47"/>
      <c r="CN1091" s="47"/>
      <c r="CO1091" s="47"/>
      <c r="CP1091" s="47"/>
      <c r="CQ1091" s="47"/>
      <c r="CR1091" s="47"/>
      <c r="CS1091" s="47"/>
      <c r="CT1091" s="47"/>
      <c r="CU1091" s="47"/>
      <c r="CV1091" s="47"/>
      <c r="CW1091" s="47"/>
      <c r="CX1091" s="47"/>
      <c r="CY1091" s="47"/>
      <c r="CZ1091" s="47"/>
      <c r="DA1091" s="47"/>
      <c r="DB1091" s="47"/>
      <c r="DC1091" s="47"/>
      <c r="DD1091" s="47"/>
      <c r="DE1091" s="47"/>
      <c r="DF1091" s="47"/>
      <c r="DG1091" s="47"/>
      <c r="DH1091" s="47"/>
      <c r="DI1091" s="47"/>
      <c r="DJ1091" s="47"/>
      <c r="DK1091" s="47"/>
      <c r="DL1091" s="47"/>
      <c r="DM1091" s="47"/>
      <c r="DN1091" s="47"/>
      <c r="DO1091" s="47"/>
      <c r="DP1091" s="47"/>
      <c r="DQ1091" s="47"/>
      <c r="DR1091" s="47"/>
      <c r="DS1091" s="4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</row>
    <row r="1092" spans="1:164" x14ac:dyDescent="0.2">
      <c r="A1092" s="38"/>
      <c r="B1092" s="39"/>
      <c r="C1092" s="40"/>
      <c r="D1092" s="40"/>
      <c r="E1092" s="41"/>
      <c r="F1092" s="42"/>
      <c r="G1092" s="41"/>
      <c r="H1092" s="41"/>
      <c r="I1092" s="39"/>
      <c r="J1092" s="39"/>
      <c r="K1092" s="44"/>
      <c r="L1092" s="33">
        <f t="shared" si="32"/>
        <v>0</v>
      </c>
      <c r="M1092" s="45"/>
      <c r="N1092" s="34">
        <f t="shared" si="33"/>
        <v>0</v>
      </c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7"/>
      <c r="BD1092" s="47"/>
      <c r="BE1092" s="47"/>
      <c r="BF1092" s="47"/>
      <c r="BG1092" s="47"/>
      <c r="BH1092" s="47"/>
      <c r="BI1092" s="47"/>
      <c r="BJ1092" s="47"/>
      <c r="BK1092" s="47"/>
      <c r="BL1092" s="47"/>
      <c r="BM1092" s="47"/>
      <c r="BN1092" s="47"/>
      <c r="BO1092" s="47"/>
      <c r="BP1092" s="47"/>
      <c r="BQ1092" s="47"/>
      <c r="BR1092" s="47"/>
      <c r="BS1092" s="47"/>
      <c r="BT1092" s="47"/>
      <c r="BU1092" s="47"/>
      <c r="BV1092" s="47"/>
      <c r="BW1092" s="47"/>
      <c r="BX1092" s="47"/>
      <c r="BY1092" s="47"/>
      <c r="BZ1092" s="47"/>
      <c r="CA1092" s="47"/>
      <c r="CB1092" s="47"/>
      <c r="CC1092" s="47"/>
      <c r="CD1092" s="47"/>
      <c r="CE1092" s="47"/>
      <c r="CF1092" s="47"/>
      <c r="CG1092" s="47"/>
      <c r="CH1092" s="47"/>
      <c r="CI1092" s="47"/>
      <c r="CJ1092" s="47"/>
      <c r="CK1092" s="47"/>
      <c r="CL1092" s="47"/>
      <c r="CM1092" s="47"/>
      <c r="CN1092" s="47"/>
      <c r="CO1092" s="47"/>
      <c r="CP1092" s="47"/>
      <c r="CQ1092" s="47"/>
      <c r="CR1092" s="47"/>
      <c r="CS1092" s="47"/>
      <c r="CT1092" s="47"/>
      <c r="CU1092" s="47"/>
      <c r="CV1092" s="47"/>
      <c r="CW1092" s="47"/>
      <c r="CX1092" s="47"/>
      <c r="CY1092" s="47"/>
      <c r="CZ1092" s="47"/>
      <c r="DA1092" s="47"/>
      <c r="DB1092" s="47"/>
      <c r="DC1092" s="47"/>
      <c r="DD1092" s="47"/>
      <c r="DE1092" s="47"/>
      <c r="DF1092" s="47"/>
      <c r="DG1092" s="47"/>
      <c r="DH1092" s="47"/>
      <c r="DI1092" s="47"/>
      <c r="DJ1092" s="47"/>
      <c r="DK1092" s="47"/>
      <c r="DL1092" s="47"/>
      <c r="DM1092" s="47"/>
      <c r="DN1092" s="47"/>
      <c r="DO1092" s="47"/>
      <c r="DP1092" s="47"/>
      <c r="DQ1092" s="47"/>
      <c r="DR1092" s="47"/>
      <c r="DS1092" s="4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</row>
    <row r="1093" spans="1:164" x14ac:dyDescent="0.2">
      <c r="A1093" s="38"/>
      <c r="B1093" s="39"/>
      <c r="C1093" s="40"/>
      <c r="D1093" s="40"/>
      <c r="E1093" s="41"/>
      <c r="F1093" s="42"/>
      <c r="G1093" s="41"/>
      <c r="H1093" s="41"/>
      <c r="I1093" s="39"/>
      <c r="J1093" s="39"/>
      <c r="K1093" s="44"/>
      <c r="L1093" s="33">
        <f t="shared" si="32"/>
        <v>0</v>
      </c>
      <c r="M1093" s="45"/>
      <c r="N1093" s="34">
        <f t="shared" si="33"/>
        <v>0</v>
      </c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7"/>
      <c r="BD1093" s="47"/>
      <c r="BE1093" s="47"/>
      <c r="BF1093" s="47"/>
      <c r="BG1093" s="47"/>
      <c r="BH1093" s="47"/>
      <c r="BI1093" s="47"/>
      <c r="BJ1093" s="47"/>
      <c r="BK1093" s="47"/>
      <c r="BL1093" s="47"/>
      <c r="BM1093" s="47"/>
      <c r="BN1093" s="47"/>
      <c r="BO1093" s="47"/>
      <c r="BP1093" s="47"/>
      <c r="BQ1093" s="47"/>
      <c r="BR1093" s="47"/>
      <c r="BS1093" s="47"/>
      <c r="BT1093" s="47"/>
      <c r="BU1093" s="47"/>
      <c r="BV1093" s="47"/>
      <c r="BW1093" s="47"/>
      <c r="BX1093" s="47"/>
      <c r="BY1093" s="47"/>
      <c r="BZ1093" s="47"/>
      <c r="CA1093" s="47"/>
      <c r="CB1093" s="47"/>
      <c r="CC1093" s="47"/>
      <c r="CD1093" s="47"/>
      <c r="CE1093" s="47"/>
      <c r="CF1093" s="47"/>
      <c r="CG1093" s="47"/>
      <c r="CH1093" s="47"/>
      <c r="CI1093" s="47"/>
      <c r="CJ1093" s="47"/>
      <c r="CK1093" s="47"/>
      <c r="CL1093" s="47"/>
      <c r="CM1093" s="47"/>
      <c r="CN1093" s="47"/>
      <c r="CO1093" s="47"/>
      <c r="CP1093" s="47"/>
      <c r="CQ1093" s="47"/>
      <c r="CR1093" s="47"/>
      <c r="CS1093" s="47"/>
      <c r="CT1093" s="47"/>
      <c r="CU1093" s="47"/>
      <c r="CV1093" s="47"/>
      <c r="CW1093" s="47"/>
      <c r="CX1093" s="47"/>
      <c r="CY1093" s="47"/>
      <c r="CZ1093" s="47"/>
      <c r="DA1093" s="47"/>
      <c r="DB1093" s="47"/>
      <c r="DC1093" s="47"/>
      <c r="DD1093" s="47"/>
      <c r="DE1093" s="47"/>
      <c r="DF1093" s="47"/>
      <c r="DG1093" s="47"/>
      <c r="DH1093" s="47"/>
      <c r="DI1093" s="47"/>
      <c r="DJ1093" s="47"/>
      <c r="DK1093" s="47"/>
      <c r="DL1093" s="47"/>
      <c r="DM1093" s="47"/>
      <c r="DN1093" s="47"/>
      <c r="DO1093" s="47"/>
      <c r="DP1093" s="47"/>
      <c r="DQ1093" s="47"/>
      <c r="DR1093" s="47"/>
      <c r="DS1093" s="4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</row>
    <row r="1094" spans="1:164" x14ac:dyDescent="0.2">
      <c r="A1094" s="38"/>
      <c r="B1094" s="39"/>
      <c r="C1094" s="40"/>
      <c r="D1094" s="40"/>
      <c r="E1094" s="41"/>
      <c r="F1094" s="42"/>
      <c r="G1094" s="41"/>
      <c r="H1094" s="41"/>
      <c r="I1094" s="39"/>
      <c r="J1094" s="39"/>
      <c r="K1094" s="44"/>
      <c r="L1094" s="33">
        <f t="shared" si="32"/>
        <v>0</v>
      </c>
      <c r="M1094" s="45"/>
      <c r="N1094" s="34">
        <f t="shared" si="33"/>
        <v>0</v>
      </c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7"/>
      <c r="BD1094" s="47"/>
      <c r="BE1094" s="47"/>
      <c r="BF1094" s="47"/>
      <c r="BG1094" s="47"/>
      <c r="BH1094" s="47"/>
      <c r="BI1094" s="47"/>
      <c r="BJ1094" s="47"/>
      <c r="BK1094" s="47"/>
      <c r="BL1094" s="47"/>
      <c r="BM1094" s="47"/>
      <c r="BN1094" s="47"/>
      <c r="BO1094" s="47"/>
      <c r="BP1094" s="47"/>
      <c r="BQ1094" s="47"/>
      <c r="BR1094" s="47"/>
      <c r="BS1094" s="47"/>
      <c r="BT1094" s="47"/>
      <c r="BU1094" s="47"/>
      <c r="BV1094" s="47"/>
      <c r="BW1094" s="47"/>
      <c r="BX1094" s="47"/>
      <c r="BY1094" s="47"/>
      <c r="BZ1094" s="47"/>
      <c r="CA1094" s="47"/>
      <c r="CB1094" s="47"/>
      <c r="CC1094" s="47"/>
      <c r="CD1094" s="47"/>
      <c r="CE1094" s="47"/>
      <c r="CF1094" s="47"/>
      <c r="CG1094" s="47"/>
      <c r="CH1094" s="47"/>
      <c r="CI1094" s="47"/>
      <c r="CJ1094" s="47"/>
      <c r="CK1094" s="47"/>
      <c r="CL1094" s="47"/>
      <c r="CM1094" s="47"/>
      <c r="CN1094" s="47"/>
      <c r="CO1094" s="47"/>
      <c r="CP1094" s="47"/>
      <c r="CQ1094" s="47"/>
      <c r="CR1094" s="47"/>
      <c r="CS1094" s="47"/>
      <c r="CT1094" s="47"/>
      <c r="CU1094" s="47"/>
      <c r="CV1094" s="47"/>
      <c r="CW1094" s="47"/>
      <c r="CX1094" s="47"/>
      <c r="CY1094" s="47"/>
      <c r="CZ1094" s="47"/>
      <c r="DA1094" s="47"/>
      <c r="DB1094" s="47"/>
      <c r="DC1094" s="47"/>
      <c r="DD1094" s="47"/>
      <c r="DE1094" s="47"/>
      <c r="DF1094" s="47"/>
      <c r="DG1094" s="47"/>
      <c r="DH1094" s="47"/>
      <c r="DI1094" s="47"/>
      <c r="DJ1094" s="47"/>
      <c r="DK1094" s="47"/>
      <c r="DL1094" s="47"/>
      <c r="DM1094" s="47"/>
      <c r="DN1094" s="47"/>
      <c r="DO1094" s="47"/>
      <c r="DP1094" s="47"/>
      <c r="DQ1094" s="47"/>
      <c r="DR1094" s="47"/>
      <c r="DS1094" s="4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</row>
  </sheetData>
  <sheetProtection algorithmName="SHA-512" hashValue="Y53FUEf9Q7PE6Whozbp/YRsXa9oTLYGvPVaCKfnkxf8LTYqf9Qaj5s8QacGro+yGaNJpW6xY6DXmuQAW2Xy/QQ==" saltValue="tRpiszi8x1rt3TCdoym+Zw==" spinCount="100000" sheet="1" objects="1" scenarios="1" autoFilter="0"/>
  <autoFilter ref="A20:FH1094" xr:uid="{00000000-0001-0000-0000-000000000000}"/>
  <mergeCells count="25">
    <mergeCell ref="C8:D8"/>
    <mergeCell ref="A10:B10"/>
    <mergeCell ref="C10:D10"/>
    <mergeCell ref="A13:B13"/>
    <mergeCell ref="A4:B4"/>
    <mergeCell ref="C4:D4"/>
    <mergeCell ref="A5:B5"/>
    <mergeCell ref="C5:D5"/>
    <mergeCell ref="A6:B6"/>
    <mergeCell ref="C6:D6"/>
    <mergeCell ref="A7:B7"/>
    <mergeCell ref="C7:D7"/>
    <mergeCell ref="A8:B8"/>
    <mergeCell ref="A12:C12"/>
    <mergeCell ref="O19:FH19"/>
    <mergeCell ref="L19:N19"/>
    <mergeCell ref="L14:N14"/>
    <mergeCell ref="L15:L16"/>
    <mergeCell ref="M15:M16"/>
    <mergeCell ref="N15:N16"/>
    <mergeCell ref="A14:B14"/>
    <mergeCell ref="A19:E19"/>
    <mergeCell ref="I19:J19"/>
    <mergeCell ref="A16:B16"/>
    <mergeCell ref="C16:D16"/>
  </mergeCells>
  <conditionalFormatting sqref="C10:D10">
    <cfRule type="containsText" dxfId="29" priority="5" operator="containsText" text="Výše čistých">
      <formula>NOT(ISERROR(SEARCH("Výše čistých",C10)))</formula>
    </cfRule>
    <cfRule type="cellIs" dxfId="28" priority="6" operator="equal">
      <formula>"OK"</formula>
    </cfRule>
    <cfRule type="containsText" dxfId="27" priority="7" operator="containsText" text="Není (správně)">
      <formula>NOT(ISERROR(SEARCH("Není (správně)",C10)))</formula>
    </cfRule>
  </conditionalFormatting>
  <conditionalFormatting sqref="D13:D14">
    <cfRule type="containsText" dxfId="26" priority="3" operator="containsText" text="U některé z osob">
      <formula>NOT(ISERROR(SEARCH("U některé z osob",D13)))</formula>
    </cfRule>
    <cfRule type="containsText" dxfId="25" priority="4" operator="containsText" text="Chyba">
      <formula>NOT(ISERROR(SEARCH("Chyba",D13)))</formula>
    </cfRule>
    <cfRule type="cellIs" dxfId="24" priority="9" operator="equal">
      <formula>"ok"</formula>
    </cfRule>
  </conditionalFormatting>
  <conditionalFormatting sqref="I16:I17">
    <cfRule type="cellIs" dxfId="23" priority="2" operator="equal">
      <formula>"nesplněno"</formula>
    </cfRule>
  </conditionalFormatting>
  <conditionalFormatting sqref="L1:L2 L10:L11 L17:L18">
    <cfRule type="cellIs" dxfId="22" priority="16" operator="equal">
      <formula>"nesplněno"</formula>
    </cfRule>
  </conditionalFormatting>
  <conditionalFormatting sqref="L20">
    <cfRule type="cellIs" dxfId="21" priority="15" operator="equal">
      <formula>"nesplněno"</formula>
    </cfRule>
  </conditionalFormatting>
  <conditionalFormatting sqref="L21:L1094">
    <cfRule type="containsText" dxfId="20" priority="1" operator="containsText" text="chyba">
      <formula>NOT(ISERROR(SEARCH("chyba",L21)))</formula>
    </cfRule>
  </conditionalFormatting>
  <conditionalFormatting sqref="N20">
    <cfRule type="cellIs" dxfId="19" priority="14" operator="equal">
      <formula>"nesplněno"</formula>
    </cfRule>
  </conditionalFormatting>
  <conditionalFormatting sqref="N21:N1094">
    <cfRule type="containsText" dxfId="18" priority="10" operator="containsText" text="chyba">
      <formula>NOT(ISERROR(SEARCH("chyba",N21)))</formula>
    </cfRule>
  </conditionalFormatting>
  <dataValidations count="8">
    <dataValidation type="whole" allowBlank="1" showInputMessage="1" showErrorMessage="1" errorTitle="CHYBA" error="Zadejte číslo zprávy o realizaci, např. &quot;1&quot;." sqref="C8:D9" xr:uid="{AE0C415D-47CD-4D6A-BBD4-46B30EFE1AF0}">
      <formula1>1</formula1>
      <formula2>20</formula2>
    </dataValidation>
    <dataValidation type="textLength" operator="equal" allowBlank="1" showInputMessage="1" showErrorMessage="1" errorTitle="CHYBA" error="Zadejte číslo projektu ve formátu CZ.10.xx.xx/00/xx_xxx/000xxxx." sqref="C4:D4" xr:uid="{68BA87A4-AF19-4AE7-9F67-0488C7828564}">
      <formula1>29</formula1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1094" xr:uid="{D9621C04-CEF2-423D-A3C0-4D40AB53C832}">
      <formula1>45352</formula1>
      <formula2>47848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1094" xr:uid="{E7DC73A0-C8CB-4869-A257-A75F6D2F0104}">
      <formula1>45352</formula1>
      <formula2>47848</formula2>
    </dataValidation>
    <dataValidation type="decimal" operator="greaterThan" allowBlank="1" showInputMessage="1" showErrorMessage="1" errorTitle="CHYBA" error="Zadejte číselný údaj." sqref="E21:F1094 G22:H1094" xr:uid="{C0242F8E-69B1-4DEE-B4D1-512F91F4CA14}">
      <formula1>0</formula1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1094" xr:uid="{544ED630-9C79-4568-AAC7-8C1100C26D03}">
      <formula1>0</formula1>
      <formula2>12</formula2>
    </dataValidation>
    <dataValidation operator="greaterThan" allowBlank="1" showInputMessage="1" showErrorMessage="1" errorTitle="CHYBA" error="Zadejte číselný údaj." sqref="G21:H21" xr:uid="{61D03361-225D-467E-935D-9FC11F607747}"/>
    <dataValidation type="decimal" allowBlank="1" showInputMessage="1" showErrorMessage="1" errorTitle="CHYBA" error="Mzdový příspěvek nesmí být vyšší než trojnásobek minimální mzdy  v roce 2025 (124,40 Kč/hod.) navýšené o ZP a SP, tj. 499,35 Kč/hod." sqref="M21:M1094" xr:uid="{EFF1C1C0-F377-4D2E-A9C5-BACF4029F677}">
      <formula1>0</formula1>
      <formula2>124.4*3*1.338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F660-80E1-4D06-B21A-C21A4BE3A9D8}">
  <sheetPr>
    <pageSetUpPr fitToPage="1"/>
  </sheetPr>
  <dimension ref="A1:H2013"/>
  <sheetViews>
    <sheetView zoomScaleNormal="10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C15" sqref="C15"/>
    </sheetView>
  </sheetViews>
  <sheetFormatPr defaultColWidth="6.7109375" defaultRowHeight="14.25" x14ac:dyDescent="0.25"/>
  <cols>
    <col min="1" max="4" width="24.7109375" style="3" customWidth="1"/>
    <col min="5" max="8" width="36.140625" style="5" customWidth="1"/>
    <col min="9" max="16384" width="6.7109375" style="1"/>
  </cols>
  <sheetData>
    <row r="1" spans="1:8" ht="47.25" customHeight="1" x14ac:dyDescent="0.25">
      <c r="E1" s="3"/>
      <c r="F1" s="3"/>
      <c r="G1" s="3"/>
      <c r="H1" s="3"/>
    </row>
    <row r="2" spans="1:8" s="58" customFormat="1" ht="14.1" customHeight="1" x14ac:dyDescent="0.2">
      <c r="A2" s="67" t="s">
        <v>202</v>
      </c>
      <c r="B2" s="56"/>
      <c r="C2" s="56"/>
      <c r="D2" s="56"/>
      <c r="E2" s="56"/>
      <c r="F2" s="56"/>
      <c r="G2" s="56"/>
      <c r="H2" s="56"/>
    </row>
    <row r="3" spans="1:8" s="58" customFormat="1" ht="14.1" customHeight="1" x14ac:dyDescent="0.2">
      <c r="A3" s="56"/>
      <c r="B3" s="56"/>
      <c r="C3" s="56"/>
      <c r="D3" s="56"/>
      <c r="E3" s="56"/>
      <c r="F3" s="56"/>
      <c r="G3" s="56"/>
      <c r="H3" s="56"/>
    </row>
    <row r="4" spans="1:8" s="58" customFormat="1" ht="14.1" customHeight="1" x14ac:dyDescent="0.2">
      <c r="A4" s="111" t="s">
        <v>168</v>
      </c>
      <c r="B4" s="111"/>
      <c r="C4" s="104"/>
      <c r="D4" s="105"/>
      <c r="E4" s="59"/>
      <c r="F4" s="59"/>
      <c r="G4" s="59"/>
      <c r="H4" s="59"/>
    </row>
    <row r="5" spans="1:8" s="58" customFormat="1" ht="14.1" customHeight="1" x14ac:dyDescent="0.2">
      <c r="A5" s="111" t="s">
        <v>37</v>
      </c>
      <c r="B5" s="111"/>
      <c r="C5" s="112"/>
      <c r="D5" s="113"/>
      <c r="E5" s="56"/>
      <c r="F5" s="56"/>
      <c r="G5" s="56"/>
      <c r="H5" s="56"/>
    </row>
    <row r="6" spans="1:8" s="58" customFormat="1" ht="14.1" customHeight="1" x14ac:dyDescent="0.2">
      <c r="A6" s="111" t="s">
        <v>232</v>
      </c>
      <c r="B6" s="111"/>
      <c r="C6" s="112"/>
      <c r="D6" s="113"/>
      <c r="E6" s="56"/>
      <c r="F6" s="56"/>
      <c r="G6" s="56"/>
      <c r="H6" s="56"/>
    </row>
    <row r="7" spans="1:8" s="58" customFormat="1" ht="14.1" customHeight="1" x14ac:dyDescent="0.2">
      <c r="A7" s="111" t="s">
        <v>233</v>
      </c>
      <c r="B7" s="111"/>
      <c r="C7" s="104"/>
      <c r="D7" s="105"/>
      <c r="E7" s="56"/>
      <c r="F7" s="56"/>
      <c r="G7" s="56"/>
      <c r="H7" s="56"/>
    </row>
    <row r="8" spans="1:8" s="58" customFormat="1" ht="14.1" customHeight="1" x14ac:dyDescent="0.2">
      <c r="A8" s="95" t="s">
        <v>115</v>
      </c>
      <c r="B8" s="95"/>
      <c r="C8" s="104"/>
      <c r="D8" s="105"/>
      <c r="E8" s="56"/>
      <c r="F8" s="56"/>
      <c r="G8" s="56"/>
      <c r="H8" s="56"/>
    </row>
    <row r="9" spans="1:8" s="58" customFormat="1" ht="14.1" customHeight="1" x14ac:dyDescent="0.2">
      <c r="A9" s="56"/>
      <c r="B9" s="56"/>
      <c r="C9" s="56"/>
      <c r="D9" s="56"/>
      <c r="E9" s="56"/>
      <c r="F9" s="56"/>
      <c r="G9" s="56"/>
      <c r="H9" s="56"/>
    </row>
    <row r="10" spans="1:8" s="58" customFormat="1" ht="14.1" customHeight="1" x14ac:dyDescent="0.2">
      <c r="A10" s="106" t="s">
        <v>114</v>
      </c>
      <c r="B10" s="107"/>
      <c r="C10" s="10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</row>
    <row r="11" spans="1:8" s="58" customFormat="1" ht="14.1" customHeight="1" x14ac:dyDescent="0.2">
      <c r="A11" s="60"/>
      <c r="B11" s="59"/>
      <c r="C11" s="59"/>
      <c r="D11" s="59"/>
      <c r="E11" s="59"/>
      <c r="F11" s="59"/>
      <c r="G11" s="59"/>
      <c r="H11" s="60"/>
    </row>
    <row r="12" spans="1:8" s="58" customFormat="1" ht="14.1" customHeight="1" x14ac:dyDescent="0.2">
      <c r="A12" s="60"/>
      <c r="B12" s="59"/>
      <c r="C12" s="59"/>
      <c r="D12" s="59"/>
      <c r="E12" s="60"/>
      <c r="F12" s="60"/>
      <c r="G12" s="60"/>
      <c r="H12" s="60"/>
    </row>
    <row r="13" spans="1:8" ht="12.75" customHeight="1" x14ac:dyDescent="0.2">
      <c r="A13" s="93" t="s">
        <v>110</v>
      </c>
      <c r="B13" s="93"/>
      <c r="C13" s="93"/>
      <c r="D13" s="93"/>
      <c r="E13" s="93"/>
      <c r="F13" s="8"/>
      <c r="G13" s="8"/>
      <c r="H13" s="8"/>
    </row>
    <row r="14" spans="1:8" s="54" customFormat="1" ht="24" x14ac:dyDescent="0.2">
      <c r="A14" s="76" t="s">
        <v>199</v>
      </c>
      <c r="B14" s="76" t="s">
        <v>200</v>
      </c>
      <c r="C14" s="76" t="s">
        <v>2</v>
      </c>
      <c r="D14" s="76" t="s">
        <v>3</v>
      </c>
      <c r="E14" s="76" t="s">
        <v>210</v>
      </c>
      <c r="F14" s="76" t="s">
        <v>195</v>
      </c>
      <c r="G14" s="76" t="s">
        <v>203</v>
      </c>
      <c r="H14" s="76" t="s">
        <v>211</v>
      </c>
    </row>
    <row r="15" spans="1:8" x14ac:dyDescent="0.2">
      <c r="A15" s="48"/>
      <c r="B15" s="49"/>
      <c r="C15" s="50"/>
      <c r="D15" s="40"/>
      <c r="E15" s="41"/>
      <c r="F15" s="41"/>
      <c r="G15" s="41"/>
      <c r="H15" s="41"/>
    </row>
    <row r="16" spans="1:8" x14ac:dyDescent="0.2">
      <c r="A16" s="48"/>
      <c r="B16" s="49"/>
      <c r="C16" s="50"/>
      <c r="D16" s="40"/>
      <c r="E16" s="41"/>
      <c r="F16" s="41"/>
      <c r="G16" s="41"/>
      <c r="H16" s="41"/>
    </row>
    <row r="17" spans="1:8" x14ac:dyDescent="0.2">
      <c r="A17" s="48"/>
      <c r="B17" s="49"/>
      <c r="C17" s="50"/>
      <c r="D17" s="40"/>
      <c r="E17" s="41"/>
      <c r="F17" s="41"/>
      <c r="G17" s="41"/>
      <c r="H17" s="41"/>
    </row>
    <row r="18" spans="1:8" x14ac:dyDescent="0.2">
      <c r="A18" s="48"/>
      <c r="B18" s="49"/>
      <c r="C18" s="50"/>
      <c r="D18" s="40"/>
      <c r="E18" s="41"/>
      <c r="F18" s="41"/>
      <c r="G18" s="41"/>
      <c r="H18" s="41"/>
    </row>
    <row r="19" spans="1:8" x14ac:dyDescent="0.2">
      <c r="A19" s="38"/>
      <c r="B19" s="39"/>
      <c r="C19" s="40"/>
      <c r="D19" s="40"/>
      <c r="E19" s="41"/>
      <c r="F19" s="41"/>
      <c r="G19" s="41"/>
      <c r="H19" s="41"/>
    </row>
    <row r="20" spans="1:8" x14ac:dyDescent="0.2">
      <c r="A20" s="38"/>
      <c r="B20" s="39"/>
      <c r="C20" s="40"/>
      <c r="D20" s="40"/>
      <c r="E20" s="41"/>
      <c r="F20" s="41"/>
      <c r="G20" s="41"/>
      <c r="H20" s="41"/>
    </row>
    <row r="21" spans="1:8" x14ac:dyDescent="0.2">
      <c r="A21" s="38"/>
      <c r="B21" s="39"/>
      <c r="C21" s="40"/>
      <c r="D21" s="40"/>
      <c r="E21" s="41"/>
      <c r="F21" s="41"/>
      <c r="G21" s="41"/>
      <c r="H21" s="41"/>
    </row>
    <row r="22" spans="1:8" x14ac:dyDescent="0.2">
      <c r="A22" s="38"/>
      <c r="B22" s="39"/>
      <c r="C22" s="40"/>
      <c r="D22" s="40"/>
      <c r="E22" s="41"/>
      <c r="F22" s="41"/>
      <c r="G22" s="41"/>
      <c r="H22" s="41"/>
    </row>
    <row r="23" spans="1:8" x14ac:dyDescent="0.2">
      <c r="A23" s="38"/>
      <c r="B23" s="39"/>
      <c r="C23" s="40"/>
      <c r="D23" s="40"/>
      <c r="E23" s="41"/>
      <c r="F23" s="41"/>
      <c r="G23" s="41"/>
      <c r="H23" s="41"/>
    </row>
    <row r="24" spans="1:8" x14ac:dyDescent="0.2">
      <c r="A24" s="38"/>
      <c r="B24" s="39"/>
      <c r="C24" s="40"/>
      <c r="D24" s="40"/>
      <c r="E24" s="41"/>
      <c r="F24" s="41"/>
      <c r="G24" s="41"/>
      <c r="H24" s="41"/>
    </row>
    <row r="25" spans="1:8" x14ac:dyDescent="0.2">
      <c r="A25" s="38"/>
      <c r="B25" s="39"/>
      <c r="C25" s="40"/>
      <c r="D25" s="40"/>
      <c r="E25" s="41"/>
      <c r="F25" s="41"/>
      <c r="G25" s="41"/>
      <c r="H25" s="41"/>
    </row>
    <row r="26" spans="1:8" x14ac:dyDescent="0.2">
      <c r="A26" s="38"/>
      <c r="B26" s="39"/>
      <c r="C26" s="40"/>
      <c r="D26" s="40"/>
      <c r="E26" s="41"/>
      <c r="F26" s="41"/>
      <c r="G26" s="41"/>
      <c r="H26" s="41"/>
    </row>
    <row r="27" spans="1:8" x14ac:dyDescent="0.2">
      <c r="A27" s="38"/>
      <c r="B27" s="39"/>
      <c r="C27" s="40"/>
      <c r="D27" s="40"/>
      <c r="E27" s="41"/>
      <c r="F27" s="41"/>
      <c r="G27" s="41"/>
      <c r="H27" s="41"/>
    </row>
    <row r="28" spans="1:8" x14ac:dyDescent="0.2">
      <c r="A28" s="38"/>
      <c r="B28" s="39"/>
      <c r="C28" s="40"/>
      <c r="D28" s="40"/>
      <c r="E28" s="41"/>
      <c r="F28" s="41"/>
      <c r="G28" s="41"/>
      <c r="H28" s="41"/>
    </row>
    <row r="29" spans="1:8" x14ac:dyDescent="0.2">
      <c r="A29" s="38"/>
      <c r="B29" s="39"/>
      <c r="C29" s="40"/>
      <c r="D29" s="40"/>
      <c r="E29" s="41"/>
      <c r="F29" s="41"/>
      <c r="G29" s="41"/>
      <c r="H29" s="41"/>
    </row>
    <row r="30" spans="1:8" x14ac:dyDescent="0.2">
      <c r="A30" s="38"/>
      <c r="B30" s="39"/>
      <c r="C30" s="40"/>
      <c r="D30" s="40"/>
      <c r="E30" s="41"/>
      <c r="F30" s="41"/>
      <c r="G30" s="41"/>
      <c r="H30" s="41"/>
    </row>
    <row r="31" spans="1:8" x14ac:dyDescent="0.2">
      <c r="A31" s="38"/>
      <c r="B31" s="39"/>
      <c r="C31" s="40"/>
      <c r="D31" s="40"/>
      <c r="E31" s="41"/>
      <c r="F31" s="41"/>
      <c r="G31" s="41"/>
      <c r="H31" s="41"/>
    </row>
    <row r="32" spans="1:8" x14ac:dyDescent="0.2">
      <c r="A32" s="38"/>
      <c r="B32" s="39"/>
      <c r="C32" s="40"/>
      <c r="D32" s="40"/>
      <c r="E32" s="41"/>
      <c r="F32" s="41"/>
      <c r="G32" s="41"/>
      <c r="H32" s="41"/>
    </row>
    <row r="33" spans="1:8" x14ac:dyDescent="0.2">
      <c r="A33" s="38"/>
      <c r="B33" s="39"/>
      <c r="C33" s="40"/>
      <c r="D33" s="40"/>
      <c r="E33" s="41"/>
      <c r="F33" s="41"/>
      <c r="G33" s="41"/>
      <c r="H33" s="41"/>
    </row>
    <row r="34" spans="1:8" x14ac:dyDescent="0.2">
      <c r="A34" s="38"/>
      <c r="B34" s="39"/>
      <c r="C34" s="40"/>
      <c r="D34" s="40"/>
      <c r="E34" s="41"/>
      <c r="F34" s="41"/>
      <c r="G34" s="41"/>
      <c r="H34" s="41"/>
    </row>
    <row r="35" spans="1:8" x14ac:dyDescent="0.2">
      <c r="A35" s="38"/>
      <c r="B35" s="39"/>
      <c r="C35" s="40"/>
      <c r="D35" s="40"/>
      <c r="E35" s="41"/>
      <c r="F35" s="41"/>
      <c r="G35" s="41"/>
      <c r="H35" s="41"/>
    </row>
    <row r="36" spans="1:8" x14ac:dyDescent="0.2">
      <c r="A36" s="38"/>
      <c r="B36" s="39"/>
      <c r="C36" s="40"/>
      <c r="D36" s="40"/>
      <c r="E36" s="41"/>
      <c r="F36" s="41"/>
      <c r="G36" s="41"/>
      <c r="H36" s="41"/>
    </row>
    <row r="37" spans="1:8" x14ac:dyDescent="0.2">
      <c r="A37" s="38"/>
      <c r="B37" s="39"/>
      <c r="C37" s="40"/>
      <c r="D37" s="40"/>
      <c r="E37" s="41"/>
      <c r="F37" s="41"/>
      <c r="G37" s="41"/>
      <c r="H37" s="41"/>
    </row>
    <row r="38" spans="1:8" x14ac:dyDescent="0.2">
      <c r="A38" s="38"/>
      <c r="B38" s="39"/>
      <c r="C38" s="40"/>
      <c r="D38" s="40"/>
      <c r="E38" s="41"/>
      <c r="F38" s="41"/>
      <c r="G38" s="41"/>
      <c r="H38" s="41"/>
    </row>
    <row r="39" spans="1:8" x14ac:dyDescent="0.2">
      <c r="A39" s="38"/>
      <c r="B39" s="39"/>
      <c r="C39" s="40"/>
      <c r="D39" s="40"/>
      <c r="E39" s="41"/>
      <c r="F39" s="41"/>
      <c r="G39" s="41"/>
      <c r="H39" s="41"/>
    </row>
    <row r="40" spans="1:8" x14ac:dyDescent="0.2">
      <c r="A40" s="38"/>
      <c r="B40" s="39"/>
      <c r="C40" s="40"/>
      <c r="D40" s="40"/>
      <c r="E40" s="41"/>
      <c r="F40" s="41"/>
      <c r="G40" s="41"/>
      <c r="H40" s="41"/>
    </row>
    <row r="41" spans="1:8" x14ac:dyDescent="0.2">
      <c r="A41" s="38"/>
      <c r="B41" s="39"/>
      <c r="C41" s="40"/>
      <c r="D41" s="40"/>
      <c r="E41" s="41"/>
      <c r="F41" s="41"/>
      <c r="G41" s="41"/>
      <c r="H41" s="41"/>
    </row>
    <row r="42" spans="1:8" x14ac:dyDescent="0.2">
      <c r="A42" s="38"/>
      <c r="B42" s="39"/>
      <c r="C42" s="40"/>
      <c r="D42" s="40"/>
      <c r="E42" s="41"/>
      <c r="F42" s="41"/>
      <c r="G42" s="41"/>
      <c r="H42" s="41"/>
    </row>
    <row r="43" spans="1:8" x14ac:dyDescent="0.2">
      <c r="A43" s="38"/>
      <c r="B43" s="39"/>
      <c r="C43" s="40"/>
      <c r="D43" s="40"/>
      <c r="E43" s="41"/>
      <c r="F43" s="41"/>
      <c r="G43" s="41"/>
      <c r="H43" s="41"/>
    </row>
    <row r="44" spans="1:8" x14ac:dyDescent="0.2">
      <c r="A44" s="38"/>
      <c r="B44" s="39"/>
      <c r="C44" s="40"/>
      <c r="D44" s="40"/>
      <c r="E44" s="41"/>
      <c r="F44" s="41"/>
      <c r="G44" s="41"/>
      <c r="H44" s="41"/>
    </row>
    <row r="45" spans="1:8" x14ac:dyDescent="0.2">
      <c r="A45" s="38"/>
      <c r="B45" s="39"/>
      <c r="C45" s="40"/>
      <c r="D45" s="40"/>
      <c r="E45" s="41"/>
      <c r="F45" s="41"/>
      <c r="G45" s="41"/>
      <c r="H45" s="41"/>
    </row>
    <row r="46" spans="1:8" x14ac:dyDescent="0.2">
      <c r="A46" s="38"/>
      <c r="B46" s="39"/>
      <c r="C46" s="40"/>
      <c r="D46" s="40"/>
      <c r="E46" s="41"/>
      <c r="F46" s="41"/>
      <c r="G46" s="41"/>
      <c r="H46" s="41"/>
    </row>
    <row r="47" spans="1:8" x14ac:dyDescent="0.2">
      <c r="A47" s="38"/>
      <c r="B47" s="39"/>
      <c r="C47" s="40"/>
      <c r="D47" s="40"/>
      <c r="E47" s="41"/>
      <c r="F47" s="41"/>
      <c r="G47" s="41"/>
      <c r="H47" s="41"/>
    </row>
    <row r="48" spans="1:8" x14ac:dyDescent="0.2">
      <c r="A48" s="38"/>
      <c r="B48" s="39"/>
      <c r="C48" s="40"/>
      <c r="D48" s="40"/>
      <c r="E48" s="41"/>
      <c r="F48" s="41"/>
      <c r="G48" s="41"/>
      <c r="H48" s="41"/>
    </row>
    <row r="49" spans="1:8" x14ac:dyDescent="0.2">
      <c r="A49" s="38"/>
      <c r="B49" s="39"/>
      <c r="C49" s="40"/>
      <c r="D49" s="40"/>
      <c r="E49" s="41"/>
      <c r="F49" s="41"/>
      <c r="G49" s="41"/>
      <c r="H49" s="41"/>
    </row>
    <row r="50" spans="1:8" x14ac:dyDescent="0.2">
      <c r="A50" s="38"/>
      <c r="B50" s="39"/>
      <c r="C50" s="40"/>
      <c r="D50" s="40"/>
      <c r="E50" s="41"/>
      <c r="F50" s="41"/>
      <c r="G50" s="41"/>
      <c r="H50" s="41"/>
    </row>
    <row r="51" spans="1:8" x14ac:dyDescent="0.2">
      <c r="A51" s="38"/>
      <c r="B51" s="39"/>
      <c r="C51" s="40"/>
      <c r="D51" s="40"/>
      <c r="E51" s="41"/>
      <c r="F51" s="41"/>
      <c r="G51" s="41"/>
      <c r="H51" s="41"/>
    </row>
    <row r="52" spans="1:8" x14ac:dyDescent="0.2">
      <c r="A52" s="38"/>
      <c r="B52" s="39"/>
      <c r="C52" s="40"/>
      <c r="D52" s="40"/>
      <c r="E52" s="41"/>
      <c r="F52" s="41"/>
      <c r="G52" s="41"/>
      <c r="H52" s="41"/>
    </row>
    <row r="53" spans="1:8" x14ac:dyDescent="0.2">
      <c r="A53" s="38"/>
      <c r="B53" s="39"/>
      <c r="C53" s="40"/>
      <c r="D53" s="40"/>
      <c r="E53" s="41"/>
      <c r="F53" s="41"/>
      <c r="G53" s="41"/>
      <c r="H53" s="41"/>
    </row>
    <row r="54" spans="1:8" x14ac:dyDescent="0.2">
      <c r="A54" s="38"/>
      <c r="B54" s="39"/>
      <c r="C54" s="40"/>
      <c r="D54" s="40"/>
      <c r="E54" s="41"/>
      <c r="F54" s="41"/>
      <c r="G54" s="41"/>
      <c r="H54" s="41"/>
    </row>
    <row r="55" spans="1:8" x14ac:dyDescent="0.2">
      <c r="A55" s="38"/>
      <c r="B55" s="39"/>
      <c r="C55" s="40"/>
      <c r="D55" s="40"/>
      <c r="E55" s="41"/>
      <c r="F55" s="41"/>
      <c r="G55" s="41"/>
      <c r="H55" s="41"/>
    </row>
    <row r="56" spans="1:8" x14ac:dyDescent="0.2">
      <c r="A56" s="38"/>
      <c r="B56" s="39"/>
      <c r="C56" s="40"/>
      <c r="D56" s="40"/>
      <c r="E56" s="41"/>
      <c r="F56" s="41"/>
      <c r="G56" s="41"/>
      <c r="H56" s="41"/>
    </row>
    <row r="57" spans="1:8" x14ac:dyDescent="0.2">
      <c r="A57" s="38"/>
      <c r="B57" s="39"/>
      <c r="C57" s="40"/>
      <c r="D57" s="40"/>
      <c r="E57" s="41"/>
      <c r="F57" s="41"/>
      <c r="G57" s="41"/>
      <c r="H57" s="41"/>
    </row>
    <row r="58" spans="1:8" x14ac:dyDescent="0.2">
      <c r="A58" s="38"/>
      <c r="B58" s="39"/>
      <c r="C58" s="40"/>
      <c r="D58" s="40"/>
      <c r="E58" s="41"/>
      <c r="F58" s="41"/>
      <c r="G58" s="41"/>
      <c r="H58" s="41"/>
    </row>
    <row r="59" spans="1:8" x14ac:dyDescent="0.2">
      <c r="A59" s="38"/>
      <c r="B59" s="39"/>
      <c r="C59" s="40"/>
      <c r="D59" s="40"/>
      <c r="E59" s="41"/>
      <c r="F59" s="41"/>
      <c r="G59" s="41"/>
      <c r="H59" s="41"/>
    </row>
    <row r="60" spans="1:8" x14ac:dyDescent="0.2">
      <c r="A60" s="38"/>
      <c r="B60" s="39"/>
      <c r="C60" s="40"/>
      <c r="D60" s="40"/>
      <c r="E60" s="41"/>
      <c r="F60" s="41"/>
      <c r="G60" s="41"/>
      <c r="H60" s="41"/>
    </row>
    <row r="61" spans="1:8" x14ac:dyDescent="0.2">
      <c r="A61" s="38"/>
      <c r="B61" s="39"/>
      <c r="C61" s="40"/>
      <c r="D61" s="40"/>
      <c r="E61" s="41"/>
      <c r="F61" s="41"/>
      <c r="G61" s="41"/>
      <c r="H61" s="41"/>
    </row>
    <row r="62" spans="1:8" x14ac:dyDescent="0.2">
      <c r="A62" s="38"/>
      <c r="B62" s="39"/>
      <c r="C62" s="40"/>
      <c r="D62" s="40"/>
      <c r="E62" s="41"/>
      <c r="F62" s="41"/>
      <c r="G62" s="41"/>
      <c r="H62" s="41"/>
    </row>
    <row r="63" spans="1:8" x14ac:dyDescent="0.2">
      <c r="A63" s="38"/>
      <c r="B63" s="39"/>
      <c r="C63" s="40"/>
      <c r="D63" s="40"/>
      <c r="E63" s="41"/>
      <c r="F63" s="41"/>
      <c r="G63" s="41"/>
      <c r="H63" s="41"/>
    </row>
    <row r="64" spans="1:8" x14ac:dyDescent="0.2">
      <c r="A64" s="38"/>
      <c r="B64" s="39"/>
      <c r="C64" s="40"/>
      <c r="D64" s="40"/>
      <c r="E64" s="41"/>
      <c r="F64" s="41"/>
      <c r="G64" s="41"/>
      <c r="H64" s="41"/>
    </row>
    <row r="65" spans="1:8" x14ac:dyDescent="0.2">
      <c r="A65" s="38"/>
      <c r="B65" s="39"/>
      <c r="C65" s="40"/>
      <c r="D65" s="40"/>
      <c r="E65" s="41"/>
      <c r="F65" s="41"/>
      <c r="G65" s="41"/>
      <c r="H65" s="41"/>
    </row>
    <row r="66" spans="1:8" x14ac:dyDescent="0.2">
      <c r="A66" s="38"/>
      <c r="B66" s="39"/>
      <c r="C66" s="40"/>
      <c r="D66" s="40"/>
      <c r="E66" s="41"/>
      <c r="F66" s="41"/>
      <c r="G66" s="41"/>
      <c r="H66" s="41"/>
    </row>
    <row r="67" spans="1:8" x14ac:dyDescent="0.2">
      <c r="A67" s="38"/>
      <c r="B67" s="39"/>
      <c r="C67" s="40"/>
      <c r="D67" s="40"/>
      <c r="E67" s="41"/>
      <c r="F67" s="41"/>
      <c r="G67" s="41"/>
      <c r="H67" s="41"/>
    </row>
    <row r="68" spans="1:8" x14ac:dyDescent="0.2">
      <c r="A68" s="38"/>
      <c r="B68" s="39"/>
      <c r="C68" s="40"/>
      <c r="D68" s="40"/>
      <c r="E68" s="41"/>
      <c r="F68" s="41"/>
      <c r="G68" s="41"/>
      <c r="H68" s="41"/>
    </row>
    <row r="69" spans="1:8" x14ac:dyDescent="0.2">
      <c r="A69" s="38"/>
      <c r="B69" s="39"/>
      <c r="C69" s="40"/>
      <c r="D69" s="40"/>
      <c r="E69" s="41"/>
      <c r="F69" s="41"/>
      <c r="G69" s="41"/>
      <c r="H69" s="41"/>
    </row>
    <row r="70" spans="1:8" x14ac:dyDescent="0.2">
      <c r="A70" s="38"/>
      <c r="B70" s="39"/>
      <c r="C70" s="40"/>
      <c r="D70" s="40"/>
      <c r="E70" s="41"/>
      <c r="F70" s="41"/>
      <c r="G70" s="41"/>
      <c r="H70" s="41"/>
    </row>
    <row r="71" spans="1:8" x14ac:dyDescent="0.2">
      <c r="A71" s="38"/>
      <c r="B71" s="39"/>
      <c r="C71" s="40"/>
      <c r="D71" s="40"/>
      <c r="E71" s="41"/>
      <c r="F71" s="41"/>
      <c r="G71" s="41"/>
      <c r="H71" s="41"/>
    </row>
    <row r="72" spans="1:8" x14ac:dyDescent="0.2">
      <c r="A72" s="38"/>
      <c r="B72" s="39"/>
      <c r="C72" s="40"/>
      <c r="D72" s="40"/>
      <c r="E72" s="41"/>
      <c r="F72" s="41"/>
      <c r="G72" s="41"/>
      <c r="H72" s="41"/>
    </row>
    <row r="73" spans="1:8" x14ac:dyDescent="0.2">
      <c r="A73" s="38"/>
      <c r="B73" s="39"/>
      <c r="C73" s="40"/>
      <c r="D73" s="40"/>
      <c r="E73" s="41"/>
      <c r="F73" s="41"/>
      <c r="G73" s="41"/>
      <c r="H73" s="41"/>
    </row>
    <row r="74" spans="1:8" x14ac:dyDescent="0.2">
      <c r="A74" s="38"/>
      <c r="B74" s="39"/>
      <c r="C74" s="40"/>
      <c r="D74" s="40"/>
      <c r="E74" s="41"/>
      <c r="F74" s="41"/>
      <c r="G74" s="41"/>
      <c r="H74" s="41"/>
    </row>
    <row r="75" spans="1:8" x14ac:dyDescent="0.2">
      <c r="A75" s="38"/>
      <c r="B75" s="39"/>
      <c r="C75" s="40"/>
      <c r="D75" s="40"/>
      <c r="E75" s="41"/>
      <c r="F75" s="41"/>
      <c r="G75" s="41"/>
      <c r="H75" s="41"/>
    </row>
    <row r="76" spans="1:8" x14ac:dyDescent="0.2">
      <c r="A76" s="38"/>
      <c r="B76" s="39"/>
      <c r="C76" s="40"/>
      <c r="D76" s="40"/>
      <c r="E76" s="41"/>
      <c r="F76" s="41"/>
      <c r="G76" s="41"/>
      <c r="H76" s="41"/>
    </row>
    <row r="77" spans="1:8" x14ac:dyDescent="0.2">
      <c r="A77" s="38"/>
      <c r="B77" s="39"/>
      <c r="C77" s="40"/>
      <c r="D77" s="40"/>
      <c r="E77" s="41"/>
      <c r="F77" s="41"/>
      <c r="G77" s="41"/>
      <c r="H77" s="41"/>
    </row>
    <row r="78" spans="1:8" x14ac:dyDescent="0.2">
      <c r="A78" s="38"/>
      <c r="B78" s="39"/>
      <c r="C78" s="40"/>
      <c r="D78" s="40"/>
      <c r="E78" s="41"/>
      <c r="F78" s="41"/>
      <c r="G78" s="41"/>
      <c r="H78" s="41"/>
    </row>
    <row r="79" spans="1:8" x14ac:dyDescent="0.2">
      <c r="A79" s="38"/>
      <c r="B79" s="39"/>
      <c r="C79" s="40"/>
      <c r="D79" s="40"/>
      <c r="E79" s="41"/>
      <c r="F79" s="41"/>
      <c r="G79" s="41"/>
      <c r="H79" s="41"/>
    </row>
    <row r="80" spans="1:8" x14ac:dyDescent="0.2">
      <c r="A80" s="38"/>
      <c r="B80" s="39"/>
      <c r="C80" s="40"/>
      <c r="D80" s="40"/>
      <c r="E80" s="41"/>
      <c r="F80" s="41"/>
      <c r="G80" s="41"/>
      <c r="H80" s="41"/>
    </row>
    <row r="81" spans="1:8" x14ac:dyDescent="0.2">
      <c r="A81" s="38"/>
      <c r="B81" s="39"/>
      <c r="C81" s="40"/>
      <c r="D81" s="40"/>
      <c r="E81" s="41"/>
      <c r="F81" s="41"/>
      <c r="G81" s="41"/>
      <c r="H81" s="41"/>
    </row>
    <row r="82" spans="1:8" x14ac:dyDescent="0.2">
      <c r="A82" s="38"/>
      <c r="B82" s="39"/>
      <c r="C82" s="40"/>
      <c r="D82" s="40"/>
      <c r="E82" s="41"/>
      <c r="F82" s="41"/>
      <c r="G82" s="41"/>
      <c r="H82" s="41"/>
    </row>
    <row r="83" spans="1:8" x14ac:dyDescent="0.2">
      <c r="A83" s="38"/>
      <c r="B83" s="39"/>
      <c r="C83" s="40"/>
      <c r="D83" s="40"/>
      <c r="E83" s="41"/>
      <c r="F83" s="41"/>
      <c r="G83" s="41"/>
      <c r="H83" s="41"/>
    </row>
    <row r="84" spans="1:8" x14ac:dyDescent="0.2">
      <c r="A84" s="38"/>
      <c r="B84" s="39"/>
      <c r="C84" s="40"/>
      <c r="D84" s="40"/>
      <c r="E84" s="41"/>
      <c r="F84" s="41"/>
      <c r="G84" s="41"/>
      <c r="H84" s="41"/>
    </row>
    <row r="85" spans="1:8" x14ac:dyDescent="0.2">
      <c r="A85" s="38"/>
      <c r="B85" s="39"/>
      <c r="C85" s="40"/>
      <c r="D85" s="40"/>
      <c r="E85" s="41"/>
      <c r="F85" s="41"/>
      <c r="G85" s="41"/>
      <c r="H85" s="41"/>
    </row>
    <row r="86" spans="1:8" x14ac:dyDescent="0.2">
      <c r="A86" s="38"/>
      <c r="B86" s="39"/>
      <c r="C86" s="40"/>
      <c r="D86" s="40"/>
      <c r="E86" s="41"/>
      <c r="F86" s="41"/>
      <c r="G86" s="41"/>
      <c r="H86" s="41"/>
    </row>
    <row r="87" spans="1:8" x14ac:dyDescent="0.2">
      <c r="A87" s="38"/>
      <c r="B87" s="39"/>
      <c r="C87" s="40"/>
      <c r="D87" s="40"/>
      <c r="E87" s="41"/>
      <c r="F87" s="41"/>
      <c r="G87" s="41"/>
      <c r="H87" s="41"/>
    </row>
    <row r="88" spans="1:8" x14ac:dyDescent="0.2">
      <c r="A88" s="38"/>
      <c r="B88" s="39"/>
      <c r="C88" s="40"/>
      <c r="D88" s="40"/>
      <c r="E88" s="41"/>
      <c r="F88" s="41"/>
      <c r="G88" s="41"/>
      <c r="H88" s="41"/>
    </row>
    <row r="89" spans="1:8" x14ac:dyDescent="0.2">
      <c r="A89" s="38"/>
      <c r="B89" s="39"/>
      <c r="C89" s="40"/>
      <c r="D89" s="40"/>
      <c r="E89" s="41"/>
      <c r="F89" s="41"/>
      <c r="G89" s="41"/>
      <c r="H89" s="41"/>
    </row>
    <row r="90" spans="1:8" x14ac:dyDescent="0.2">
      <c r="A90" s="38"/>
      <c r="B90" s="39"/>
      <c r="C90" s="40"/>
      <c r="D90" s="40"/>
      <c r="E90" s="41"/>
      <c r="F90" s="41"/>
      <c r="G90" s="41"/>
      <c r="H90" s="41"/>
    </row>
    <row r="91" spans="1:8" x14ac:dyDescent="0.2">
      <c r="A91" s="38"/>
      <c r="B91" s="39"/>
      <c r="C91" s="40"/>
      <c r="D91" s="40"/>
      <c r="E91" s="41"/>
      <c r="F91" s="41"/>
      <c r="G91" s="41"/>
      <c r="H91" s="41"/>
    </row>
    <row r="92" spans="1:8" x14ac:dyDescent="0.2">
      <c r="A92" s="38"/>
      <c r="B92" s="39"/>
      <c r="C92" s="40"/>
      <c r="D92" s="40"/>
      <c r="E92" s="41"/>
      <c r="F92" s="41"/>
      <c r="G92" s="41"/>
      <c r="H92" s="41"/>
    </row>
    <row r="93" spans="1:8" x14ac:dyDescent="0.2">
      <c r="A93" s="38"/>
      <c r="B93" s="39"/>
      <c r="C93" s="40"/>
      <c r="D93" s="40"/>
      <c r="E93" s="41"/>
      <c r="F93" s="41"/>
      <c r="G93" s="41"/>
      <c r="H93" s="41"/>
    </row>
    <row r="94" spans="1:8" x14ac:dyDescent="0.2">
      <c r="A94" s="38"/>
      <c r="B94" s="39"/>
      <c r="C94" s="40"/>
      <c r="D94" s="40"/>
      <c r="E94" s="41"/>
      <c r="F94" s="41"/>
      <c r="G94" s="41"/>
      <c r="H94" s="41"/>
    </row>
    <row r="95" spans="1:8" x14ac:dyDescent="0.2">
      <c r="A95" s="38"/>
      <c r="B95" s="39"/>
      <c r="C95" s="40"/>
      <c r="D95" s="40"/>
      <c r="E95" s="41"/>
      <c r="F95" s="41"/>
      <c r="G95" s="41"/>
      <c r="H95" s="41"/>
    </row>
    <row r="96" spans="1:8" x14ac:dyDescent="0.2">
      <c r="A96" s="38"/>
      <c r="B96" s="39"/>
      <c r="C96" s="40"/>
      <c r="D96" s="40"/>
      <c r="E96" s="41"/>
      <c r="F96" s="41"/>
      <c r="G96" s="41"/>
      <c r="H96" s="41"/>
    </row>
    <row r="97" spans="1:8" x14ac:dyDescent="0.2">
      <c r="A97" s="38"/>
      <c r="B97" s="39"/>
      <c r="C97" s="40"/>
      <c r="D97" s="40"/>
      <c r="E97" s="41"/>
      <c r="F97" s="41"/>
      <c r="G97" s="41"/>
      <c r="H97" s="41"/>
    </row>
    <row r="98" spans="1:8" x14ac:dyDescent="0.2">
      <c r="A98" s="38"/>
      <c r="B98" s="39"/>
      <c r="C98" s="40"/>
      <c r="D98" s="40"/>
      <c r="E98" s="41"/>
      <c r="F98" s="41"/>
      <c r="G98" s="41"/>
      <c r="H98" s="41"/>
    </row>
    <row r="99" spans="1:8" x14ac:dyDescent="0.2">
      <c r="A99" s="38"/>
      <c r="B99" s="39"/>
      <c r="C99" s="40"/>
      <c r="D99" s="40"/>
      <c r="E99" s="41"/>
      <c r="F99" s="41"/>
      <c r="G99" s="41"/>
      <c r="H99" s="41"/>
    </row>
    <row r="100" spans="1:8" x14ac:dyDescent="0.2">
      <c r="A100" s="38"/>
      <c r="B100" s="39"/>
      <c r="C100" s="40"/>
      <c r="D100" s="40"/>
      <c r="E100" s="41"/>
      <c r="F100" s="41"/>
      <c r="G100" s="41"/>
      <c r="H100" s="41"/>
    </row>
    <row r="101" spans="1:8" x14ac:dyDescent="0.2">
      <c r="A101" s="38"/>
      <c r="B101" s="39"/>
      <c r="C101" s="40"/>
      <c r="D101" s="40"/>
      <c r="E101" s="41"/>
      <c r="F101" s="41"/>
      <c r="G101" s="41"/>
      <c r="H101" s="41"/>
    </row>
    <row r="102" spans="1:8" x14ac:dyDescent="0.2">
      <c r="A102" s="38"/>
      <c r="B102" s="39"/>
      <c r="C102" s="40"/>
      <c r="D102" s="40"/>
      <c r="E102" s="41"/>
      <c r="F102" s="41"/>
      <c r="G102" s="41"/>
      <c r="H102" s="41"/>
    </row>
    <row r="103" spans="1:8" x14ac:dyDescent="0.2">
      <c r="A103" s="38"/>
      <c r="B103" s="39"/>
      <c r="C103" s="40"/>
      <c r="D103" s="40"/>
      <c r="E103" s="41"/>
      <c r="F103" s="41"/>
      <c r="G103" s="41"/>
      <c r="H103" s="41"/>
    </row>
    <row r="104" spans="1:8" x14ac:dyDescent="0.2">
      <c r="A104" s="38"/>
      <c r="B104" s="39"/>
      <c r="C104" s="40"/>
      <c r="D104" s="40"/>
      <c r="E104" s="41"/>
      <c r="F104" s="41"/>
      <c r="G104" s="41"/>
      <c r="H104" s="41"/>
    </row>
    <row r="105" spans="1:8" x14ac:dyDescent="0.2">
      <c r="A105" s="38"/>
      <c r="B105" s="39"/>
      <c r="C105" s="40"/>
      <c r="D105" s="40"/>
      <c r="E105" s="41"/>
      <c r="F105" s="41"/>
      <c r="G105" s="41"/>
      <c r="H105" s="41"/>
    </row>
    <row r="106" spans="1:8" x14ac:dyDescent="0.2">
      <c r="A106" s="38"/>
      <c r="B106" s="39"/>
      <c r="C106" s="40"/>
      <c r="D106" s="40"/>
      <c r="E106" s="41"/>
      <c r="F106" s="41"/>
      <c r="G106" s="41"/>
      <c r="H106" s="41"/>
    </row>
    <row r="107" spans="1:8" x14ac:dyDescent="0.2">
      <c r="A107" s="38"/>
      <c r="B107" s="39"/>
      <c r="C107" s="40"/>
      <c r="D107" s="40"/>
      <c r="E107" s="41"/>
      <c r="F107" s="41"/>
      <c r="G107" s="41"/>
      <c r="H107" s="41"/>
    </row>
    <row r="108" spans="1:8" x14ac:dyDescent="0.2">
      <c r="A108" s="38"/>
      <c r="B108" s="39"/>
      <c r="C108" s="40"/>
      <c r="D108" s="40"/>
      <c r="E108" s="41"/>
      <c r="F108" s="41"/>
      <c r="G108" s="41"/>
      <c r="H108" s="41"/>
    </row>
    <row r="109" spans="1:8" x14ac:dyDescent="0.2">
      <c r="A109" s="38"/>
      <c r="B109" s="39"/>
      <c r="C109" s="40"/>
      <c r="D109" s="40"/>
      <c r="E109" s="41"/>
      <c r="F109" s="41"/>
      <c r="G109" s="41"/>
      <c r="H109" s="41"/>
    </row>
    <row r="110" spans="1:8" x14ac:dyDescent="0.2">
      <c r="A110" s="38"/>
      <c r="B110" s="39"/>
      <c r="C110" s="40"/>
      <c r="D110" s="40"/>
      <c r="E110" s="41"/>
      <c r="F110" s="41"/>
      <c r="G110" s="41"/>
      <c r="H110" s="41"/>
    </row>
    <row r="111" spans="1:8" x14ac:dyDescent="0.2">
      <c r="A111" s="38"/>
      <c r="B111" s="39"/>
      <c r="C111" s="40"/>
      <c r="D111" s="40"/>
      <c r="E111" s="41"/>
      <c r="F111" s="41"/>
      <c r="G111" s="41"/>
      <c r="H111" s="41"/>
    </row>
    <row r="112" spans="1:8" x14ac:dyDescent="0.2">
      <c r="A112" s="38"/>
      <c r="B112" s="39"/>
      <c r="C112" s="40"/>
      <c r="D112" s="40"/>
      <c r="E112" s="41"/>
      <c r="F112" s="41"/>
      <c r="G112" s="41"/>
      <c r="H112" s="41"/>
    </row>
    <row r="113" spans="1:8" x14ac:dyDescent="0.2">
      <c r="A113" s="38"/>
      <c r="B113" s="39"/>
      <c r="C113" s="40"/>
      <c r="D113" s="40"/>
      <c r="E113" s="41"/>
      <c r="F113" s="41"/>
      <c r="G113" s="41"/>
      <c r="H113" s="41"/>
    </row>
    <row r="114" spans="1:8" x14ac:dyDescent="0.2">
      <c r="A114" s="38"/>
      <c r="B114" s="39"/>
      <c r="C114" s="40"/>
      <c r="D114" s="40"/>
      <c r="E114" s="41"/>
      <c r="F114" s="41"/>
      <c r="G114" s="41"/>
      <c r="H114" s="41"/>
    </row>
    <row r="115" spans="1:8" x14ac:dyDescent="0.2">
      <c r="A115" s="38"/>
      <c r="B115" s="39"/>
      <c r="C115" s="40"/>
      <c r="D115" s="40"/>
      <c r="E115" s="41"/>
      <c r="F115" s="41"/>
      <c r="G115" s="41"/>
      <c r="H115" s="41"/>
    </row>
    <row r="116" spans="1:8" x14ac:dyDescent="0.2">
      <c r="A116" s="38"/>
      <c r="B116" s="39"/>
      <c r="C116" s="40"/>
      <c r="D116" s="40"/>
      <c r="E116" s="41"/>
      <c r="F116" s="41"/>
      <c r="G116" s="41"/>
      <c r="H116" s="41"/>
    </row>
    <row r="117" spans="1:8" x14ac:dyDescent="0.2">
      <c r="A117" s="38"/>
      <c r="B117" s="39"/>
      <c r="C117" s="40"/>
      <c r="D117" s="40"/>
      <c r="E117" s="41"/>
      <c r="F117" s="41"/>
      <c r="G117" s="41"/>
      <c r="H117" s="41"/>
    </row>
    <row r="118" spans="1:8" x14ac:dyDescent="0.2">
      <c r="A118" s="38"/>
      <c r="B118" s="39"/>
      <c r="C118" s="40"/>
      <c r="D118" s="40"/>
      <c r="E118" s="41"/>
      <c r="F118" s="41"/>
      <c r="G118" s="41"/>
      <c r="H118" s="41"/>
    </row>
    <row r="119" spans="1:8" x14ac:dyDescent="0.2">
      <c r="A119" s="38"/>
      <c r="B119" s="39"/>
      <c r="C119" s="40"/>
      <c r="D119" s="40"/>
      <c r="E119" s="41"/>
      <c r="F119" s="41"/>
      <c r="G119" s="41"/>
      <c r="H119" s="41"/>
    </row>
    <row r="120" spans="1:8" x14ac:dyDescent="0.2">
      <c r="A120" s="38"/>
      <c r="B120" s="39"/>
      <c r="C120" s="40"/>
      <c r="D120" s="40"/>
      <c r="E120" s="41"/>
      <c r="F120" s="41"/>
      <c r="G120" s="41"/>
      <c r="H120" s="41"/>
    </row>
    <row r="121" spans="1:8" x14ac:dyDescent="0.2">
      <c r="A121" s="38"/>
      <c r="B121" s="39"/>
      <c r="C121" s="40"/>
      <c r="D121" s="40"/>
      <c r="E121" s="41"/>
      <c r="F121" s="41"/>
      <c r="G121" s="41"/>
      <c r="H121" s="41"/>
    </row>
    <row r="122" spans="1:8" x14ac:dyDescent="0.2">
      <c r="A122" s="38"/>
      <c r="B122" s="39"/>
      <c r="C122" s="40"/>
      <c r="D122" s="40"/>
      <c r="E122" s="41"/>
      <c r="F122" s="41"/>
      <c r="G122" s="41"/>
      <c r="H122" s="41"/>
    </row>
    <row r="123" spans="1:8" x14ac:dyDescent="0.2">
      <c r="A123" s="38"/>
      <c r="B123" s="39"/>
      <c r="C123" s="40"/>
      <c r="D123" s="40"/>
      <c r="E123" s="41"/>
      <c r="F123" s="41"/>
      <c r="G123" s="41"/>
      <c r="H123" s="41"/>
    </row>
    <row r="124" spans="1:8" x14ac:dyDescent="0.2">
      <c r="A124" s="38"/>
      <c r="B124" s="39"/>
      <c r="C124" s="40"/>
      <c r="D124" s="40"/>
      <c r="E124" s="41"/>
      <c r="F124" s="41"/>
      <c r="G124" s="41"/>
      <c r="H124" s="41"/>
    </row>
    <row r="125" spans="1:8" x14ac:dyDescent="0.2">
      <c r="A125" s="38"/>
      <c r="B125" s="39"/>
      <c r="C125" s="40"/>
      <c r="D125" s="40"/>
      <c r="E125" s="41"/>
      <c r="F125" s="41"/>
      <c r="G125" s="41"/>
      <c r="H125" s="41"/>
    </row>
    <row r="126" spans="1:8" x14ac:dyDescent="0.2">
      <c r="A126" s="38"/>
      <c r="B126" s="39"/>
      <c r="C126" s="40"/>
      <c r="D126" s="40"/>
      <c r="E126" s="41"/>
      <c r="F126" s="41"/>
      <c r="G126" s="41"/>
      <c r="H126" s="41"/>
    </row>
    <row r="127" spans="1:8" x14ac:dyDescent="0.2">
      <c r="A127" s="38"/>
      <c r="B127" s="39"/>
      <c r="C127" s="40"/>
      <c r="D127" s="40"/>
      <c r="E127" s="41"/>
      <c r="F127" s="41"/>
      <c r="G127" s="41"/>
      <c r="H127" s="41"/>
    </row>
    <row r="128" spans="1:8" x14ac:dyDescent="0.2">
      <c r="A128" s="38"/>
      <c r="B128" s="39"/>
      <c r="C128" s="40"/>
      <c r="D128" s="40"/>
      <c r="E128" s="41"/>
      <c r="F128" s="41"/>
      <c r="G128" s="41"/>
      <c r="H128" s="41"/>
    </row>
    <row r="129" spans="1:8" x14ac:dyDescent="0.2">
      <c r="A129" s="38"/>
      <c r="B129" s="39"/>
      <c r="C129" s="40"/>
      <c r="D129" s="40"/>
      <c r="E129" s="41"/>
      <c r="F129" s="41"/>
      <c r="G129" s="41"/>
      <c r="H129" s="41"/>
    </row>
    <row r="130" spans="1:8" x14ac:dyDescent="0.2">
      <c r="A130" s="38"/>
      <c r="B130" s="39"/>
      <c r="C130" s="40"/>
      <c r="D130" s="40"/>
      <c r="E130" s="41"/>
      <c r="F130" s="41"/>
      <c r="G130" s="41"/>
      <c r="H130" s="41"/>
    </row>
    <row r="131" spans="1:8" x14ac:dyDescent="0.2">
      <c r="A131" s="38"/>
      <c r="B131" s="39"/>
      <c r="C131" s="40"/>
      <c r="D131" s="40"/>
      <c r="E131" s="41"/>
      <c r="F131" s="41"/>
      <c r="G131" s="41"/>
      <c r="H131" s="41"/>
    </row>
    <row r="132" spans="1:8" x14ac:dyDescent="0.2">
      <c r="A132" s="38"/>
      <c r="B132" s="39"/>
      <c r="C132" s="40"/>
      <c r="D132" s="40"/>
      <c r="E132" s="41"/>
      <c r="F132" s="41"/>
      <c r="G132" s="41"/>
      <c r="H132" s="41"/>
    </row>
    <row r="133" spans="1:8" x14ac:dyDescent="0.2">
      <c r="A133" s="38"/>
      <c r="B133" s="39"/>
      <c r="C133" s="40"/>
      <c r="D133" s="40"/>
      <c r="E133" s="41"/>
      <c r="F133" s="41"/>
      <c r="G133" s="41"/>
      <c r="H133" s="41"/>
    </row>
    <row r="134" spans="1:8" x14ac:dyDescent="0.2">
      <c r="A134" s="38"/>
      <c r="B134" s="39"/>
      <c r="C134" s="40"/>
      <c r="D134" s="40"/>
      <c r="E134" s="41"/>
      <c r="F134" s="41"/>
      <c r="G134" s="41"/>
      <c r="H134" s="41"/>
    </row>
    <row r="135" spans="1:8" x14ac:dyDescent="0.2">
      <c r="A135" s="38"/>
      <c r="B135" s="39"/>
      <c r="C135" s="40"/>
      <c r="D135" s="40"/>
      <c r="E135" s="41"/>
      <c r="F135" s="41"/>
      <c r="G135" s="41"/>
      <c r="H135" s="41"/>
    </row>
    <row r="136" spans="1:8" x14ac:dyDescent="0.2">
      <c r="A136" s="38"/>
      <c r="B136" s="39"/>
      <c r="C136" s="40"/>
      <c r="D136" s="40"/>
      <c r="E136" s="41"/>
      <c r="F136" s="41"/>
      <c r="G136" s="41"/>
      <c r="H136" s="41"/>
    </row>
    <row r="137" spans="1:8" x14ac:dyDescent="0.2">
      <c r="A137" s="38"/>
      <c r="B137" s="39"/>
      <c r="C137" s="40"/>
      <c r="D137" s="40"/>
      <c r="E137" s="41"/>
      <c r="F137" s="41"/>
      <c r="G137" s="41"/>
      <c r="H137" s="41"/>
    </row>
    <row r="138" spans="1:8" x14ac:dyDescent="0.2">
      <c r="A138" s="38"/>
      <c r="B138" s="39"/>
      <c r="C138" s="40"/>
      <c r="D138" s="40"/>
      <c r="E138" s="41"/>
      <c r="F138" s="41"/>
      <c r="G138" s="41"/>
      <c r="H138" s="41"/>
    </row>
    <row r="139" spans="1:8" x14ac:dyDescent="0.2">
      <c r="A139" s="38"/>
      <c r="B139" s="39"/>
      <c r="C139" s="40"/>
      <c r="D139" s="40"/>
      <c r="E139" s="41"/>
      <c r="F139" s="41"/>
      <c r="G139" s="41"/>
      <c r="H139" s="41"/>
    </row>
    <row r="140" spans="1:8" x14ac:dyDescent="0.2">
      <c r="A140" s="38"/>
      <c r="B140" s="39"/>
      <c r="C140" s="40"/>
      <c r="D140" s="40"/>
      <c r="E140" s="41"/>
      <c r="F140" s="41"/>
      <c r="G140" s="41"/>
      <c r="H140" s="41"/>
    </row>
    <row r="141" spans="1:8" x14ac:dyDescent="0.2">
      <c r="A141" s="38"/>
      <c r="B141" s="39"/>
      <c r="C141" s="40"/>
      <c r="D141" s="40"/>
      <c r="E141" s="41"/>
      <c r="F141" s="41"/>
      <c r="G141" s="41"/>
      <c r="H141" s="41"/>
    </row>
    <row r="142" spans="1:8" x14ac:dyDescent="0.2">
      <c r="A142" s="38"/>
      <c r="B142" s="39"/>
      <c r="C142" s="40"/>
      <c r="D142" s="40"/>
      <c r="E142" s="41"/>
      <c r="F142" s="41"/>
      <c r="G142" s="41"/>
      <c r="H142" s="41"/>
    </row>
    <row r="143" spans="1:8" x14ac:dyDescent="0.2">
      <c r="A143" s="38"/>
      <c r="B143" s="39"/>
      <c r="C143" s="40"/>
      <c r="D143" s="40"/>
      <c r="E143" s="41"/>
      <c r="F143" s="41"/>
      <c r="G143" s="41"/>
      <c r="H143" s="41"/>
    </row>
    <row r="144" spans="1:8" x14ac:dyDescent="0.2">
      <c r="A144" s="38"/>
      <c r="B144" s="39"/>
      <c r="C144" s="40"/>
      <c r="D144" s="40"/>
      <c r="E144" s="41"/>
      <c r="F144" s="41"/>
      <c r="G144" s="41"/>
      <c r="H144" s="41"/>
    </row>
    <row r="145" spans="1:8" x14ac:dyDescent="0.2">
      <c r="A145" s="38"/>
      <c r="B145" s="39"/>
      <c r="C145" s="40"/>
      <c r="D145" s="40"/>
      <c r="E145" s="41"/>
      <c r="F145" s="41"/>
      <c r="G145" s="41"/>
      <c r="H145" s="41"/>
    </row>
    <row r="146" spans="1:8" x14ac:dyDescent="0.2">
      <c r="A146" s="38"/>
      <c r="B146" s="39"/>
      <c r="C146" s="40"/>
      <c r="D146" s="40"/>
      <c r="E146" s="41"/>
      <c r="F146" s="41"/>
      <c r="G146" s="41"/>
      <c r="H146" s="41"/>
    </row>
    <row r="147" spans="1:8" x14ac:dyDescent="0.2">
      <c r="A147" s="38"/>
      <c r="B147" s="39"/>
      <c r="C147" s="40"/>
      <c r="D147" s="40"/>
      <c r="E147" s="41"/>
      <c r="F147" s="41"/>
      <c r="G147" s="41"/>
      <c r="H147" s="41"/>
    </row>
    <row r="148" spans="1:8" x14ac:dyDescent="0.2">
      <c r="A148" s="38"/>
      <c r="B148" s="39"/>
      <c r="C148" s="40"/>
      <c r="D148" s="40"/>
      <c r="E148" s="41"/>
      <c r="F148" s="41"/>
      <c r="G148" s="41"/>
      <c r="H148" s="41"/>
    </row>
    <row r="149" spans="1:8" x14ac:dyDescent="0.2">
      <c r="A149" s="38"/>
      <c r="B149" s="39"/>
      <c r="C149" s="40"/>
      <c r="D149" s="40"/>
      <c r="E149" s="41"/>
      <c r="F149" s="41"/>
      <c r="G149" s="41"/>
      <c r="H149" s="41"/>
    </row>
    <row r="150" spans="1:8" x14ac:dyDescent="0.2">
      <c r="A150" s="38"/>
      <c r="B150" s="39"/>
      <c r="C150" s="40"/>
      <c r="D150" s="40"/>
      <c r="E150" s="41"/>
      <c r="F150" s="41"/>
      <c r="G150" s="41"/>
      <c r="H150" s="41"/>
    </row>
    <row r="151" spans="1:8" x14ac:dyDescent="0.2">
      <c r="A151" s="38"/>
      <c r="B151" s="39"/>
      <c r="C151" s="40"/>
      <c r="D151" s="40"/>
      <c r="E151" s="41"/>
      <c r="F151" s="41"/>
      <c r="G151" s="41"/>
      <c r="H151" s="41"/>
    </row>
    <row r="152" spans="1:8" x14ac:dyDescent="0.2">
      <c r="A152" s="38"/>
      <c r="B152" s="39"/>
      <c r="C152" s="40"/>
      <c r="D152" s="40"/>
      <c r="E152" s="41"/>
      <c r="F152" s="41"/>
      <c r="G152" s="41"/>
      <c r="H152" s="41"/>
    </row>
    <row r="153" spans="1:8" x14ac:dyDescent="0.2">
      <c r="A153" s="38"/>
      <c r="B153" s="39"/>
      <c r="C153" s="40"/>
      <c r="D153" s="40"/>
      <c r="E153" s="41"/>
      <c r="F153" s="41"/>
      <c r="G153" s="41"/>
      <c r="H153" s="41"/>
    </row>
    <row r="154" spans="1:8" x14ac:dyDescent="0.2">
      <c r="A154" s="38"/>
      <c r="B154" s="39"/>
      <c r="C154" s="40"/>
      <c r="D154" s="40"/>
      <c r="E154" s="41"/>
      <c r="F154" s="41"/>
      <c r="G154" s="41"/>
      <c r="H154" s="41"/>
    </row>
    <row r="155" spans="1:8" x14ac:dyDescent="0.2">
      <c r="A155" s="38"/>
      <c r="B155" s="39"/>
      <c r="C155" s="40"/>
      <c r="D155" s="40"/>
      <c r="E155" s="41"/>
      <c r="F155" s="41"/>
      <c r="G155" s="41"/>
      <c r="H155" s="41"/>
    </row>
    <row r="156" spans="1:8" x14ac:dyDescent="0.2">
      <c r="A156" s="38"/>
      <c r="B156" s="39"/>
      <c r="C156" s="40"/>
      <c r="D156" s="40"/>
      <c r="E156" s="41"/>
      <c r="F156" s="41"/>
      <c r="G156" s="41"/>
      <c r="H156" s="41"/>
    </row>
    <row r="157" spans="1:8" x14ac:dyDescent="0.2">
      <c r="A157" s="38"/>
      <c r="B157" s="39"/>
      <c r="C157" s="40"/>
      <c r="D157" s="40"/>
      <c r="E157" s="41"/>
      <c r="F157" s="41"/>
      <c r="G157" s="41"/>
      <c r="H157" s="41"/>
    </row>
    <row r="158" spans="1:8" x14ac:dyDescent="0.2">
      <c r="A158" s="38"/>
      <c r="B158" s="39"/>
      <c r="C158" s="40"/>
      <c r="D158" s="40"/>
      <c r="E158" s="41"/>
      <c r="F158" s="41"/>
      <c r="G158" s="41"/>
      <c r="H158" s="41"/>
    </row>
    <row r="159" spans="1:8" x14ac:dyDescent="0.2">
      <c r="A159" s="38"/>
      <c r="B159" s="39"/>
      <c r="C159" s="40"/>
      <c r="D159" s="40"/>
      <c r="E159" s="41"/>
      <c r="F159" s="41"/>
      <c r="G159" s="41"/>
      <c r="H159" s="41"/>
    </row>
    <row r="160" spans="1:8" x14ac:dyDescent="0.2">
      <c r="A160" s="38"/>
      <c r="B160" s="39"/>
      <c r="C160" s="40"/>
      <c r="D160" s="40"/>
      <c r="E160" s="41"/>
      <c r="F160" s="41"/>
      <c r="G160" s="41"/>
      <c r="H160" s="41"/>
    </row>
    <row r="161" spans="1:8" x14ac:dyDescent="0.2">
      <c r="A161" s="38"/>
      <c r="B161" s="39"/>
      <c r="C161" s="40"/>
      <c r="D161" s="40"/>
      <c r="E161" s="41"/>
      <c r="F161" s="41"/>
      <c r="G161" s="41"/>
      <c r="H161" s="41"/>
    </row>
    <row r="162" spans="1:8" x14ac:dyDescent="0.2">
      <c r="A162" s="38"/>
      <c r="B162" s="39"/>
      <c r="C162" s="40"/>
      <c r="D162" s="40"/>
      <c r="E162" s="41"/>
      <c r="F162" s="41"/>
      <c r="G162" s="41"/>
      <c r="H162" s="41"/>
    </row>
    <row r="163" spans="1:8" x14ac:dyDescent="0.2">
      <c r="A163" s="38"/>
      <c r="B163" s="39"/>
      <c r="C163" s="40"/>
      <c r="D163" s="40"/>
      <c r="E163" s="41"/>
      <c r="F163" s="41"/>
      <c r="G163" s="41"/>
      <c r="H163" s="41"/>
    </row>
    <row r="164" spans="1:8" x14ac:dyDescent="0.2">
      <c r="A164" s="38"/>
      <c r="B164" s="39"/>
      <c r="C164" s="40"/>
      <c r="D164" s="40"/>
      <c r="E164" s="41"/>
      <c r="F164" s="41"/>
      <c r="G164" s="41"/>
      <c r="H164" s="41"/>
    </row>
    <row r="165" spans="1:8" x14ac:dyDescent="0.2">
      <c r="A165" s="38"/>
      <c r="B165" s="39"/>
      <c r="C165" s="40"/>
      <c r="D165" s="40"/>
      <c r="E165" s="41"/>
      <c r="F165" s="41"/>
      <c r="G165" s="41"/>
      <c r="H165" s="41"/>
    </row>
    <row r="166" spans="1:8" x14ac:dyDescent="0.2">
      <c r="A166" s="38"/>
      <c r="B166" s="39"/>
      <c r="C166" s="40"/>
      <c r="D166" s="40"/>
      <c r="E166" s="41"/>
      <c r="F166" s="41"/>
      <c r="G166" s="41"/>
      <c r="H166" s="41"/>
    </row>
    <row r="167" spans="1:8" x14ac:dyDescent="0.2">
      <c r="A167" s="38"/>
      <c r="B167" s="39"/>
      <c r="C167" s="40"/>
      <c r="D167" s="40"/>
      <c r="E167" s="41"/>
      <c r="F167" s="41"/>
      <c r="G167" s="41"/>
      <c r="H167" s="41"/>
    </row>
    <row r="168" spans="1:8" x14ac:dyDescent="0.2">
      <c r="A168" s="38"/>
      <c r="B168" s="39"/>
      <c r="C168" s="40"/>
      <c r="D168" s="40"/>
      <c r="E168" s="41"/>
      <c r="F168" s="41"/>
      <c r="G168" s="41"/>
      <c r="H168" s="41"/>
    </row>
    <row r="169" spans="1:8" x14ac:dyDescent="0.2">
      <c r="A169" s="38"/>
      <c r="B169" s="39"/>
      <c r="C169" s="40"/>
      <c r="D169" s="40"/>
      <c r="E169" s="41"/>
      <c r="F169" s="41"/>
      <c r="G169" s="41"/>
      <c r="H169" s="41"/>
    </row>
    <row r="170" spans="1:8" x14ac:dyDescent="0.2">
      <c r="A170" s="38"/>
      <c r="B170" s="39"/>
      <c r="C170" s="40"/>
      <c r="D170" s="40"/>
      <c r="E170" s="41"/>
      <c r="F170" s="41"/>
      <c r="G170" s="41"/>
      <c r="H170" s="41"/>
    </row>
    <row r="171" spans="1:8" x14ac:dyDescent="0.2">
      <c r="A171" s="38"/>
      <c r="B171" s="39"/>
      <c r="C171" s="40"/>
      <c r="D171" s="40"/>
      <c r="E171" s="41"/>
      <c r="F171" s="41"/>
      <c r="G171" s="41"/>
      <c r="H171" s="41"/>
    </row>
    <row r="172" spans="1:8" x14ac:dyDescent="0.2">
      <c r="A172" s="38"/>
      <c r="B172" s="39"/>
      <c r="C172" s="40"/>
      <c r="D172" s="40"/>
      <c r="E172" s="41"/>
      <c r="F172" s="41"/>
      <c r="G172" s="41"/>
      <c r="H172" s="41"/>
    </row>
    <row r="173" spans="1:8" x14ac:dyDescent="0.2">
      <c r="A173" s="38"/>
      <c r="B173" s="39"/>
      <c r="C173" s="40"/>
      <c r="D173" s="40"/>
      <c r="E173" s="41"/>
      <c r="F173" s="41"/>
      <c r="G173" s="41"/>
      <c r="H173" s="41"/>
    </row>
    <row r="174" spans="1:8" x14ac:dyDescent="0.2">
      <c r="A174" s="38"/>
      <c r="B174" s="39"/>
      <c r="C174" s="40"/>
      <c r="D174" s="40"/>
      <c r="E174" s="41"/>
      <c r="F174" s="41"/>
      <c r="G174" s="41"/>
      <c r="H174" s="41"/>
    </row>
    <row r="175" spans="1:8" x14ac:dyDescent="0.2">
      <c r="A175" s="38"/>
      <c r="B175" s="39"/>
      <c r="C175" s="40"/>
      <c r="D175" s="40"/>
      <c r="E175" s="41"/>
      <c r="F175" s="41"/>
      <c r="G175" s="41"/>
      <c r="H175" s="41"/>
    </row>
    <row r="176" spans="1:8" x14ac:dyDescent="0.2">
      <c r="A176" s="38"/>
      <c r="B176" s="39"/>
      <c r="C176" s="40"/>
      <c r="D176" s="40"/>
      <c r="E176" s="41"/>
      <c r="F176" s="41"/>
      <c r="G176" s="41"/>
      <c r="H176" s="41"/>
    </row>
    <row r="177" spans="1:8" x14ac:dyDescent="0.2">
      <c r="A177" s="38"/>
      <c r="B177" s="39"/>
      <c r="C177" s="40"/>
      <c r="D177" s="40"/>
      <c r="E177" s="41"/>
      <c r="F177" s="41"/>
      <c r="G177" s="41"/>
      <c r="H177" s="41"/>
    </row>
    <row r="178" spans="1:8" x14ac:dyDescent="0.2">
      <c r="A178" s="38"/>
      <c r="B178" s="39"/>
      <c r="C178" s="40"/>
      <c r="D178" s="40"/>
      <c r="E178" s="41"/>
      <c r="F178" s="41"/>
      <c r="G178" s="41"/>
      <c r="H178" s="41"/>
    </row>
    <row r="179" spans="1:8" x14ac:dyDescent="0.2">
      <c r="A179" s="38"/>
      <c r="B179" s="39"/>
      <c r="C179" s="40"/>
      <c r="D179" s="40"/>
      <c r="E179" s="41"/>
      <c r="F179" s="41"/>
      <c r="G179" s="41"/>
      <c r="H179" s="41"/>
    </row>
    <row r="180" spans="1:8" x14ac:dyDescent="0.2">
      <c r="A180" s="38"/>
      <c r="B180" s="39"/>
      <c r="C180" s="40"/>
      <c r="D180" s="40"/>
      <c r="E180" s="41"/>
      <c r="F180" s="41"/>
      <c r="G180" s="41"/>
      <c r="H180" s="41"/>
    </row>
    <row r="181" spans="1:8" x14ac:dyDescent="0.2">
      <c r="A181" s="38"/>
      <c r="B181" s="39"/>
      <c r="C181" s="40"/>
      <c r="D181" s="40"/>
      <c r="E181" s="41"/>
      <c r="F181" s="41"/>
      <c r="G181" s="41"/>
      <c r="H181" s="41"/>
    </row>
    <row r="182" spans="1:8" x14ac:dyDescent="0.2">
      <c r="A182" s="38"/>
      <c r="B182" s="39"/>
      <c r="C182" s="40"/>
      <c r="D182" s="40"/>
      <c r="E182" s="41"/>
      <c r="F182" s="41"/>
      <c r="G182" s="41"/>
      <c r="H182" s="41"/>
    </row>
    <row r="183" spans="1:8" x14ac:dyDescent="0.2">
      <c r="A183" s="38"/>
      <c r="B183" s="39"/>
      <c r="C183" s="40"/>
      <c r="D183" s="40"/>
      <c r="E183" s="41"/>
      <c r="F183" s="41"/>
      <c r="G183" s="41"/>
      <c r="H183" s="41"/>
    </row>
    <row r="184" spans="1:8" x14ac:dyDescent="0.2">
      <c r="A184" s="38"/>
      <c r="B184" s="39"/>
      <c r="C184" s="40"/>
      <c r="D184" s="40"/>
      <c r="E184" s="41"/>
      <c r="F184" s="41"/>
      <c r="G184" s="41"/>
      <c r="H184" s="41"/>
    </row>
    <row r="185" spans="1:8" x14ac:dyDescent="0.2">
      <c r="A185" s="38"/>
      <c r="B185" s="39"/>
      <c r="C185" s="40"/>
      <c r="D185" s="40"/>
      <c r="E185" s="41"/>
      <c r="F185" s="41"/>
      <c r="G185" s="41"/>
      <c r="H185" s="41"/>
    </row>
    <row r="186" spans="1:8" x14ac:dyDescent="0.2">
      <c r="A186" s="38"/>
      <c r="B186" s="39"/>
      <c r="C186" s="40"/>
      <c r="D186" s="40"/>
      <c r="E186" s="41"/>
      <c r="F186" s="41"/>
      <c r="G186" s="41"/>
      <c r="H186" s="41"/>
    </row>
    <row r="187" spans="1:8" x14ac:dyDescent="0.2">
      <c r="A187" s="38"/>
      <c r="B187" s="39"/>
      <c r="C187" s="40"/>
      <c r="D187" s="40"/>
      <c r="E187" s="41"/>
      <c r="F187" s="41"/>
      <c r="G187" s="41"/>
      <c r="H187" s="41"/>
    </row>
    <row r="188" spans="1:8" x14ac:dyDescent="0.2">
      <c r="A188" s="38"/>
      <c r="B188" s="39"/>
      <c r="C188" s="40"/>
      <c r="D188" s="40"/>
      <c r="E188" s="41"/>
      <c r="F188" s="41"/>
      <c r="G188" s="41"/>
      <c r="H188" s="41"/>
    </row>
    <row r="189" spans="1:8" x14ac:dyDescent="0.2">
      <c r="A189" s="38"/>
      <c r="B189" s="39"/>
      <c r="C189" s="40"/>
      <c r="D189" s="40"/>
      <c r="E189" s="41"/>
      <c r="F189" s="41"/>
      <c r="G189" s="41"/>
      <c r="H189" s="41"/>
    </row>
    <row r="190" spans="1:8" x14ac:dyDescent="0.2">
      <c r="A190" s="38"/>
      <c r="B190" s="39"/>
      <c r="C190" s="40"/>
      <c r="D190" s="40"/>
      <c r="E190" s="41"/>
      <c r="F190" s="41"/>
      <c r="G190" s="41"/>
      <c r="H190" s="41"/>
    </row>
    <row r="191" spans="1:8" x14ac:dyDescent="0.2">
      <c r="A191" s="38"/>
      <c r="B191" s="39"/>
      <c r="C191" s="40"/>
      <c r="D191" s="40"/>
      <c r="E191" s="41"/>
      <c r="F191" s="41"/>
      <c r="G191" s="41"/>
      <c r="H191" s="41"/>
    </row>
    <row r="192" spans="1:8" x14ac:dyDescent="0.2">
      <c r="A192" s="38"/>
      <c r="B192" s="39"/>
      <c r="C192" s="40"/>
      <c r="D192" s="40"/>
      <c r="E192" s="41"/>
      <c r="F192" s="41"/>
      <c r="G192" s="41"/>
      <c r="H192" s="41"/>
    </row>
    <row r="193" spans="1:8" x14ac:dyDescent="0.2">
      <c r="A193" s="38"/>
      <c r="B193" s="39"/>
      <c r="C193" s="40"/>
      <c r="D193" s="40"/>
      <c r="E193" s="41"/>
      <c r="F193" s="41"/>
      <c r="G193" s="41"/>
      <c r="H193" s="41"/>
    </row>
    <row r="194" spans="1:8" x14ac:dyDescent="0.2">
      <c r="A194" s="38"/>
      <c r="B194" s="39"/>
      <c r="C194" s="40"/>
      <c r="D194" s="40"/>
      <c r="E194" s="41"/>
      <c r="F194" s="41"/>
      <c r="G194" s="41"/>
      <c r="H194" s="41"/>
    </row>
    <row r="195" spans="1:8" x14ac:dyDescent="0.2">
      <c r="A195" s="38"/>
      <c r="B195" s="39"/>
      <c r="C195" s="40"/>
      <c r="D195" s="40"/>
      <c r="E195" s="41"/>
      <c r="F195" s="41"/>
      <c r="G195" s="41"/>
      <c r="H195" s="41"/>
    </row>
    <row r="196" spans="1:8" x14ac:dyDescent="0.2">
      <c r="A196" s="38"/>
      <c r="B196" s="39"/>
      <c r="C196" s="40"/>
      <c r="D196" s="40"/>
      <c r="E196" s="41"/>
      <c r="F196" s="41"/>
      <c r="G196" s="41"/>
      <c r="H196" s="41"/>
    </row>
    <row r="197" spans="1:8" x14ac:dyDescent="0.2">
      <c r="A197" s="38"/>
      <c r="B197" s="39"/>
      <c r="C197" s="40"/>
      <c r="D197" s="40"/>
      <c r="E197" s="41"/>
      <c r="F197" s="41"/>
      <c r="G197" s="41"/>
      <c r="H197" s="41"/>
    </row>
    <row r="198" spans="1:8" x14ac:dyDescent="0.2">
      <c r="A198" s="38"/>
      <c r="B198" s="39"/>
      <c r="C198" s="40"/>
      <c r="D198" s="40"/>
      <c r="E198" s="41"/>
      <c r="F198" s="41"/>
      <c r="G198" s="41"/>
      <c r="H198" s="41"/>
    </row>
    <row r="199" spans="1:8" x14ac:dyDescent="0.2">
      <c r="A199" s="38"/>
      <c r="B199" s="39"/>
      <c r="C199" s="40"/>
      <c r="D199" s="40"/>
      <c r="E199" s="41"/>
      <c r="F199" s="41"/>
      <c r="G199" s="41"/>
      <c r="H199" s="41"/>
    </row>
    <row r="200" spans="1:8" x14ac:dyDescent="0.2">
      <c r="A200" s="38"/>
      <c r="B200" s="39"/>
      <c r="C200" s="40"/>
      <c r="D200" s="40"/>
      <c r="E200" s="41"/>
      <c r="F200" s="41"/>
      <c r="G200" s="41"/>
      <c r="H200" s="41"/>
    </row>
    <row r="201" spans="1:8" x14ac:dyDescent="0.2">
      <c r="A201" s="38"/>
      <c r="B201" s="39"/>
      <c r="C201" s="40"/>
      <c r="D201" s="40"/>
      <c r="E201" s="41"/>
      <c r="F201" s="41"/>
      <c r="G201" s="41"/>
      <c r="H201" s="41"/>
    </row>
    <row r="202" spans="1:8" x14ac:dyDescent="0.2">
      <c r="A202" s="38"/>
      <c r="B202" s="39"/>
      <c r="C202" s="40"/>
      <c r="D202" s="40"/>
      <c r="E202" s="41"/>
      <c r="F202" s="41"/>
      <c r="G202" s="41"/>
      <c r="H202" s="41"/>
    </row>
    <row r="203" spans="1:8" x14ac:dyDescent="0.2">
      <c r="A203" s="38"/>
      <c r="B203" s="39"/>
      <c r="C203" s="40"/>
      <c r="D203" s="40"/>
      <c r="E203" s="41"/>
      <c r="F203" s="41"/>
      <c r="G203" s="41"/>
      <c r="H203" s="41"/>
    </row>
    <row r="204" spans="1:8" x14ac:dyDescent="0.2">
      <c r="A204" s="38"/>
      <c r="B204" s="39"/>
      <c r="C204" s="40"/>
      <c r="D204" s="40"/>
      <c r="E204" s="41"/>
      <c r="F204" s="41"/>
      <c r="G204" s="41"/>
      <c r="H204" s="41"/>
    </row>
    <row r="205" spans="1:8" x14ac:dyDescent="0.2">
      <c r="A205" s="38"/>
      <c r="B205" s="39"/>
      <c r="C205" s="40"/>
      <c r="D205" s="40"/>
      <c r="E205" s="41"/>
      <c r="F205" s="41"/>
      <c r="G205" s="41"/>
      <c r="H205" s="41"/>
    </row>
    <row r="206" spans="1:8" x14ac:dyDescent="0.2">
      <c r="A206" s="38"/>
      <c r="B206" s="39"/>
      <c r="C206" s="40"/>
      <c r="D206" s="40"/>
      <c r="E206" s="41"/>
      <c r="F206" s="41"/>
      <c r="G206" s="41"/>
      <c r="H206" s="41"/>
    </row>
    <row r="207" spans="1:8" x14ac:dyDescent="0.2">
      <c r="A207" s="38"/>
      <c r="B207" s="39"/>
      <c r="C207" s="40"/>
      <c r="D207" s="40"/>
      <c r="E207" s="41"/>
      <c r="F207" s="41"/>
      <c r="G207" s="41"/>
      <c r="H207" s="41"/>
    </row>
    <row r="208" spans="1:8" x14ac:dyDescent="0.2">
      <c r="A208" s="38"/>
      <c r="B208" s="39"/>
      <c r="C208" s="40"/>
      <c r="D208" s="40"/>
      <c r="E208" s="41"/>
      <c r="F208" s="41"/>
      <c r="G208" s="41"/>
      <c r="H208" s="41"/>
    </row>
    <row r="209" spans="1:8" x14ac:dyDescent="0.2">
      <c r="A209" s="38"/>
      <c r="B209" s="39"/>
      <c r="C209" s="40"/>
      <c r="D209" s="40"/>
      <c r="E209" s="41"/>
      <c r="F209" s="41"/>
      <c r="G209" s="41"/>
      <c r="H209" s="41"/>
    </row>
    <row r="210" spans="1:8" x14ac:dyDescent="0.2">
      <c r="A210" s="38"/>
      <c r="B210" s="39"/>
      <c r="C210" s="40"/>
      <c r="D210" s="40"/>
      <c r="E210" s="41"/>
      <c r="F210" s="41"/>
      <c r="G210" s="41"/>
      <c r="H210" s="41"/>
    </row>
    <row r="211" spans="1:8" x14ac:dyDescent="0.2">
      <c r="A211" s="38"/>
      <c r="B211" s="39"/>
      <c r="C211" s="40"/>
      <c r="D211" s="40"/>
      <c r="E211" s="41"/>
      <c r="F211" s="41"/>
      <c r="G211" s="41"/>
      <c r="H211" s="41"/>
    </row>
    <row r="212" spans="1:8" x14ac:dyDescent="0.2">
      <c r="A212" s="38"/>
      <c r="B212" s="39"/>
      <c r="C212" s="40"/>
      <c r="D212" s="40"/>
      <c r="E212" s="41"/>
      <c r="F212" s="41"/>
      <c r="G212" s="41"/>
      <c r="H212" s="41"/>
    </row>
    <row r="213" spans="1:8" x14ac:dyDescent="0.2">
      <c r="A213" s="38"/>
      <c r="B213" s="39"/>
      <c r="C213" s="40"/>
      <c r="D213" s="40"/>
      <c r="E213" s="41"/>
      <c r="F213" s="41"/>
      <c r="G213" s="41"/>
      <c r="H213" s="41"/>
    </row>
    <row r="214" spans="1:8" x14ac:dyDescent="0.2">
      <c r="A214" s="38"/>
      <c r="B214" s="39"/>
      <c r="C214" s="40"/>
      <c r="D214" s="40"/>
      <c r="E214" s="41"/>
      <c r="F214" s="41"/>
      <c r="G214" s="41"/>
      <c r="H214" s="41"/>
    </row>
    <row r="215" spans="1:8" x14ac:dyDescent="0.2">
      <c r="A215" s="38"/>
      <c r="B215" s="39"/>
      <c r="C215" s="40"/>
      <c r="D215" s="40"/>
      <c r="E215" s="41"/>
      <c r="F215" s="41"/>
      <c r="G215" s="41"/>
      <c r="H215" s="41"/>
    </row>
    <row r="216" spans="1:8" x14ac:dyDescent="0.2">
      <c r="A216" s="38"/>
      <c r="B216" s="39"/>
      <c r="C216" s="40"/>
      <c r="D216" s="40"/>
      <c r="E216" s="41"/>
      <c r="F216" s="41"/>
      <c r="G216" s="41"/>
      <c r="H216" s="41"/>
    </row>
    <row r="217" spans="1:8" x14ac:dyDescent="0.2">
      <c r="A217" s="38"/>
      <c r="B217" s="39"/>
      <c r="C217" s="40"/>
      <c r="D217" s="40"/>
      <c r="E217" s="41"/>
      <c r="F217" s="41"/>
      <c r="G217" s="41"/>
      <c r="H217" s="41"/>
    </row>
    <row r="218" spans="1:8" x14ac:dyDescent="0.2">
      <c r="A218" s="38"/>
      <c r="B218" s="39"/>
      <c r="C218" s="40"/>
      <c r="D218" s="40"/>
      <c r="E218" s="41"/>
      <c r="F218" s="41"/>
      <c r="G218" s="41"/>
      <c r="H218" s="41"/>
    </row>
    <row r="219" spans="1:8" x14ac:dyDescent="0.2">
      <c r="A219" s="38"/>
      <c r="B219" s="39"/>
      <c r="C219" s="40"/>
      <c r="D219" s="40"/>
      <c r="E219" s="41"/>
      <c r="F219" s="41"/>
      <c r="G219" s="41"/>
      <c r="H219" s="41"/>
    </row>
    <row r="220" spans="1:8" x14ac:dyDescent="0.2">
      <c r="A220" s="38"/>
      <c r="B220" s="39"/>
      <c r="C220" s="40"/>
      <c r="D220" s="40"/>
      <c r="E220" s="41"/>
      <c r="F220" s="41"/>
      <c r="G220" s="41"/>
      <c r="H220" s="41"/>
    </row>
    <row r="221" spans="1:8" x14ac:dyDescent="0.2">
      <c r="A221" s="38"/>
      <c r="B221" s="39"/>
      <c r="C221" s="40"/>
      <c r="D221" s="40"/>
      <c r="E221" s="41"/>
      <c r="F221" s="41"/>
      <c r="G221" s="41"/>
      <c r="H221" s="41"/>
    </row>
    <row r="222" spans="1:8" x14ac:dyDescent="0.2">
      <c r="A222" s="38"/>
      <c r="B222" s="39"/>
      <c r="C222" s="40"/>
      <c r="D222" s="40"/>
      <c r="E222" s="41"/>
      <c r="F222" s="41"/>
      <c r="G222" s="41"/>
      <c r="H222" s="41"/>
    </row>
    <row r="223" spans="1:8" x14ac:dyDescent="0.2">
      <c r="A223" s="38"/>
      <c r="B223" s="39"/>
      <c r="C223" s="40"/>
      <c r="D223" s="40"/>
      <c r="E223" s="41"/>
      <c r="F223" s="41"/>
      <c r="G223" s="41"/>
      <c r="H223" s="41"/>
    </row>
    <row r="224" spans="1:8" x14ac:dyDescent="0.2">
      <c r="A224" s="38"/>
      <c r="B224" s="39"/>
      <c r="C224" s="40"/>
      <c r="D224" s="40"/>
      <c r="E224" s="41"/>
      <c r="F224" s="41"/>
      <c r="G224" s="41"/>
      <c r="H224" s="41"/>
    </row>
    <row r="225" spans="1:8" x14ac:dyDescent="0.2">
      <c r="A225" s="38"/>
      <c r="B225" s="39"/>
      <c r="C225" s="40"/>
      <c r="D225" s="40"/>
      <c r="E225" s="41"/>
      <c r="F225" s="41"/>
      <c r="G225" s="41"/>
      <c r="H225" s="41"/>
    </row>
    <row r="226" spans="1:8" x14ac:dyDescent="0.2">
      <c r="A226" s="38"/>
      <c r="B226" s="39"/>
      <c r="C226" s="40"/>
      <c r="D226" s="40"/>
      <c r="E226" s="41"/>
      <c r="F226" s="41"/>
      <c r="G226" s="41"/>
      <c r="H226" s="41"/>
    </row>
    <row r="227" spans="1:8" x14ac:dyDescent="0.2">
      <c r="A227" s="38"/>
      <c r="B227" s="39"/>
      <c r="C227" s="40"/>
      <c r="D227" s="40"/>
      <c r="E227" s="41"/>
      <c r="F227" s="41"/>
      <c r="G227" s="41"/>
      <c r="H227" s="41"/>
    </row>
    <row r="228" spans="1:8" x14ac:dyDescent="0.2">
      <c r="A228" s="38"/>
      <c r="B228" s="39"/>
      <c r="C228" s="40"/>
      <c r="D228" s="40"/>
      <c r="E228" s="41"/>
      <c r="F228" s="41"/>
      <c r="G228" s="41"/>
      <c r="H228" s="41"/>
    </row>
    <row r="229" spans="1:8" x14ac:dyDescent="0.2">
      <c r="A229" s="38"/>
      <c r="B229" s="39"/>
      <c r="C229" s="40"/>
      <c r="D229" s="40"/>
      <c r="E229" s="41"/>
      <c r="F229" s="41"/>
      <c r="G229" s="41"/>
      <c r="H229" s="41"/>
    </row>
    <row r="230" spans="1:8" x14ac:dyDescent="0.2">
      <c r="A230" s="38"/>
      <c r="B230" s="39"/>
      <c r="C230" s="40"/>
      <c r="D230" s="40"/>
      <c r="E230" s="41"/>
      <c r="F230" s="41"/>
      <c r="G230" s="41"/>
      <c r="H230" s="41"/>
    </row>
    <row r="231" spans="1:8" x14ac:dyDescent="0.2">
      <c r="A231" s="38"/>
      <c r="B231" s="39"/>
      <c r="C231" s="40"/>
      <c r="D231" s="40"/>
      <c r="E231" s="41"/>
      <c r="F231" s="41"/>
      <c r="G231" s="41"/>
      <c r="H231" s="41"/>
    </row>
    <row r="232" spans="1:8" x14ac:dyDescent="0.2">
      <c r="A232" s="38"/>
      <c r="B232" s="39"/>
      <c r="C232" s="40"/>
      <c r="D232" s="40"/>
      <c r="E232" s="41"/>
      <c r="F232" s="41"/>
      <c r="G232" s="41"/>
      <c r="H232" s="41"/>
    </row>
    <row r="233" spans="1:8" x14ac:dyDescent="0.2">
      <c r="A233" s="38"/>
      <c r="B233" s="39"/>
      <c r="C233" s="40"/>
      <c r="D233" s="40"/>
      <c r="E233" s="41"/>
      <c r="F233" s="41"/>
      <c r="G233" s="41"/>
      <c r="H233" s="41"/>
    </row>
    <row r="234" spans="1:8" x14ac:dyDescent="0.2">
      <c r="A234" s="38"/>
      <c r="B234" s="39"/>
      <c r="C234" s="40"/>
      <c r="D234" s="40"/>
      <c r="E234" s="41"/>
      <c r="F234" s="41"/>
      <c r="G234" s="41"/>
      <c r="H234" s="41"/>
    </row>
    <row r="235" spans="1:8" x14ac:dyDescent="0.2">
      <c r="A235" s="38"/>
      <c r="B235" s="39"/>
      <c r="C235" s="40"/>
      <c r="D235" s="40"/>
      <c r="E235" s="41"/>
      <c r="F235" s="41"/>
      <c r="G235" s="41"/>
      <c r="H235" s="41"/>
    </row>
    <row r="236" spans="1:8" x14ac:dyDescent="0.2">
      <c r="A236" s="38"/>
      <c r="B236" s="39"/>
      <c r="C236" s="40"/>
      <c r="D236" s="40"/>
      <c r="E236" s="41"/>
      <c r="F236" s="41"/>
      <c r="G236" s="41"/>
      <c r="H236" s="41"/>
    </row>
    <row r="237" spans="1:8" x14ac:dyDescent="0.2">
      <c r="A237" s="38"/>
      <c r="B237" s="39"/>
      <c r="C237" s="40"/>
      <c r="D237" s="40"/>
      <c r="E237" s="41"/>
      <c r="F237" s="41"/>
      <c r="G237" s="41"/>
      <c r="H237" s="41"/>
    </row>
    <row r="238" spans="1:8" x14ac:dyDescent="0.2">
      <c r="A238" s="38"/>
      <c r="B238" s="39"/>
      <c r="C238" s="40"/>
      <c r="D238" s="40"/>
      <c r="E238" s="41"/>
      <c r="F238" s="41"/>
      <c r="G238" s="41"/>
      <c r="H238" s="41"/>
    </row>
    <row r="239" spans="1:8" x14ac:dyDescent="0.2">
      <c r="A239" s="38"/>
      <c r="B239" s="39"/>
      <c r="C239" s="40"/>
      <c r="D239" s="40"/>
      <c r="E239" s="41"/>
      <c r="F239" s="41"/>
      <c r="G239" s="41"/>
      <c r="H239" s="41"/>
    </row>
    <row r="240" spans="1:8" x14ac:dyDescent="0.2">
      <c r="A240" s="38"/>
      <c r="B240" s="39"/>
      <c r="C240" s="40"/>
      <c r="D240" s="40"/>
      <c r="E240" s="41"/>
      <c r="F240" s="41"/>
      <c r="G240" s="41"/>
      <c r="H240" s="41"/>
    </row>
    <row r="241" spans="1:8" x14ac:dyDescent="0.2">
      <c r="A241" s="38"/>
      <c r="B241" s="39"/>
      <c r="C241" s="40"/>
      <c r="D241" s="40"/>
      <c r="E241" s="41"/>
      <c r="F241" s="41"/>
      <c r="G241" s="41"/>
      <c r="H241" s="41"/>
    </row>
    <row r="242" spans="1:8" x14ac:dyDescent="0.2">
      <c r="A242" s="38"/>
      <c r="B242" s="39"/>
      <c r="C242" s="40"/>
      <c r="D242" s="40"/>
      <c r="E242" s="41"/>
      <c r="F242" s="41"/>
      <c r="G242" s="41"/>
      <c r="H242" s="41"/>
    </row>
    <row r="243" spans="1:8" x14ac:dyDescent="0.2">
      <c r="A243" s="38"/>
      <c r="B243" s="39"/>
      <c r="C243" s="40"/>
      <c r="D243" s="40"/>
      <c r="E243" s="41"/>
      <c r="F243" s="41"/>
      <c r="G243" s="41"/>
      <c r="H243" s="41"/>
    </row>
    <row r="244" spans="1:8" x14ac:dyDescent="0.2">
      <c r="A244" s="38"/>
      <c r="B244" s="39"/>
      <c r="C244" s="40"/>
      <c r="D244" s="40"/>
      <c r="E244" s="41"/>
      <c r="F244" s="41"/>
      <c r="G244" s="41"/>
      <c r="H244" s="41"/>
    </row>
    <row r="245" spans="1:8" x14ac:dyDescent="0.2">
      <c r="A245" s="38"/>
      <c r="B245" s="39"/>
      <c r="C245" s="40"/>
      <c r="D245" s="40"/>
      <c r="E245" s="41"/>
      <c r="F245" s="41"/>
      <c r="G245" s="41"/>
      <c r="H245" s="41"/>
    </row>
    <row r="246" spans="1:8" x14ac:dyDescent="0.2">
      <c r="A246" s="38"/>
      <c r="B246" s="39"/>
      <c r="C246" s="40"/>
      <c r="D246" s="40"/>
      <c r="E246" s="41"/>
      <c r="F246" s="41"/>
      <c r="G246" s="41"/>
      <c r="H246" s="41"/>
    </row>
    <row r="247" spans="1:8" x14ac:dyDescent="0.2">
      <c r="A247" s="38"/>
      <c r="B247" s="39"/>
      <c r="C247" s="40"/>
      <c r="D247" s="40"/>
      <c r="E247" s="41"/>
      <c r="F247" s="41"/>
      <c r="G247" s="41"/>
      <c r="H247" s="41"/>
    </row>
    <row r="248" spans="1:8" x14ac:dyDescent="0.2">
      <c r="A248" s="38"/>
      <c r="B248" s="39"/>
      <c r="C248" s="40"/>
      <c r="D248" s="40"/>
      <c r="E248" s="41"/>
      <c r="F248" s="41"/>
      <c r="G248" s="41"/>
      <c r="H248" s="41"/>
    </row>
    <row r="249" spans="1:8" x14ac:dyDescent="0.2">
      <c r="A249" s="38"/>
      <c r="B249" s="39"/>
      <c r="C249" s="40"/>
      <c r="D249" s="40"/>
      <c r="E249" s="41"/>
      <c r="F249" s="41"/>
      <c r="G249" s="41"/>
      <c r="H249" s="41"/>
    </row>
    <row r="250" spans="1:8" x14ac:dyDescent="0.2">
      <c r="A250" s="38"/>
      <c r="B250" s="39"/>
      <c r="C250" s="40"/>
      <c r="D250" s="40"/>
      <c r="E250" s="41"/>
      <c r="F250" s="41"/>
      <c r="G250" s="41"/>
      <c r="H250" s="41"/>
    </row>
    <row r="251" spans="1:8" x14ac:dyDescent="0.2">
      <c r="A251" s="38"/>
      <c r="B251" s="39"/>
      <c r="C251" s="40"/>
      <c r="D251" s="40"/>
      <c r="E251" s="41"/>
      <c r="F251" s="41"/>
      <c r="G251" s="41"/>
      <c r="H251" s="41"/>
    </row>
    <row r="252" spans="1:8" x14ac:dyDescent="0.2">
      <c r="A252" s="38"/>
      <c r="B252" s="39"/>
      <c r="C252" s="40"/>
      <c r="D252" s="40"/>
      <c r="E252" s="41"/>
      <c r="F252" s="41"/>
      <c r="G252" s="41"/>
      <c r="H252" s="41"/>
    </row>
    <row r="253" spans="1:8" x14ac:dyDescent="0.2">
      <c r="A253" s="38"/>
      <c r="B253" s="39"/>
      <c r="C253" s="40"/>
      <c r="D253" s="40"/>
      <c r="E253" s="41"/>
      <c r="F253" s="41"/>
      <c r="G253" s="41"/>
      <c r="H253" s="41"/>
    </row>
    <row r="254" spans="1:8" x14ac:dyDescent="0.2">
      <c r="A254" s="38"/>
      <c r="B254" s="39"/>
      <c r="C254" s="40"/>
      <c r="D254" s="40"/>
      <c r="E254" s="41"/>
      <c r="F254" s="41"/>
      <c r="G254" s="41"/>
      <c r="H254" s="41"/>
    </row>
    <row r="255" spans="1:8" x14ac:dyDescent="0.2">
      <c r="A255" s="38"/>
      <c r="B255" s="39"/>
      <c r="C255" s="40"/>
      <c r="D255" s="40"/>
      <c r="E255" s="41"/>
      <c r="F255" s="41"/>
      <c r="G255" s="41"/>
      <c r="H255" s="41"/>
    </row>
    <row r="256" spans="1:8" x14ac:dyDescent="0.2">
      <c r="A256" s="38"/>
      <c r="B256" s="39"/>
      <c r="C256" s="40"/>
      <c r="D256" s="40"/>
      <c r="E256" s="41"/>
      <c r="F256" s="41"/>
      <c r="G256" s="41"/>
      <c r="H256" s="41"/>
    </row>
    <row r="257" spans="1:8" x14ac:dyDescent="0.2">
      <c r="A257" s="38"/>
      <c r="B257" s="39"/>
      <c r="C257" s="40"/>
      <c r="D257" s="40"/>
      <c r="E257" s="41"/>
      <c r="F257" s="41"/>
      <c r="G257" s="41"/>
      <c r="H257" s="41"/>
    </row>
    <row r="258" spans="1:8" x14ac:dyDescent="0.2">
      <c r="A258" s="38"/>
      <c r="B258" s="39"/>
      <c r="C258" s="40"/>
      <c r="D258" s="40"/>
      <c r="E258" s="41"/>
      <c r="F258" s="41"/>
      <c r="G258" s="41"/>
      <c r="H258" s="41"/>
    </row>
    <row r="259" spans="1:8" x14ac:dyDescent="0.2">
      <c r="A259" s="38"/>
      <c r="B259" s="39"/>
      <c r="C259" s="40"/>
      <c r="D259" s="40"/>
      <c r="E259" s="41"/>
      <c r="F259" s="41"/>
      <c r="G259" s="41"/>
      <c r="H259" s="41"/>
    </row>
    <row r="260" spans="1:8" x14ac:dyDescent="0.2">
      <c r="A260" s="38"/>
      <c r="B260" s="39"/>
      <c r="C260" s="40"/>
      <c r="D260" s="40"/>
      <c r="E260" s="41"/>
      <c r="F260" s="41"/>
      <c r="G260" s="41"/>
      <c r="H260" s="41"/>
    </row>
    <row r="261" spans="1:8" x14ac:dyDescent="0.2">
      <c r="A261" s="38"/>
      <c r="B261" s="39"/>
      <c r="C261" s="40"/>
      <c r="D261" s="40"/>
      <c r="E261" s="41"/>
      <c r="F261" s="41"/>
      <c r="G261" s="41"/>
      <c r="H261" s="41"/>
    </row>
    <row r="262" spans="1:8" x14ac:dyDescent="0.2">
      <c r="A262" s="38"/>
      <c r="B262" s="39"/>
      <c r="C262" s="40"/>
      <c r="D262" s="40"/>
      <c r="E262" s="41"/>
      <c r="F262" s="41"/>
      <c r="G262" s="41"/>
      <c r="H262" s="41"/>
    </row>
    <row r="263" spans="1:8" x14ac:dyDescent="0.2">
      <c r="A263" s="38"/>
      <c r="B263" s="39"/>
      <c r="C263" s="40"/>
      <c r="D263" s="40"/>
      <c r="E263" s="41"/>
      <c r="F263" s="41"/>
      <c r="G263" s="41"/>
      <c r="H263" s="41"/>
    </row>
    <row r="264" spans="1:8" x14ac:dyDescent="0.2">
      <c r="A264" s="38"/>
      <c r="B264" s="39"/>
      <c r="C264" s="40"/>
      <c r="D264" s="40"/>
      <c r="E264" s="41"/>
      <c r="F264" s="41"/>
      <c r="G264" s="41"/>
      <c r="H264" s="41"/>
    </row>
    <row r="265" spans="1:8" x14ac:dyDescent="0.2">
      <c r="A265" s="38"/>
      <c r="B265" s="39"/>
      <c r="C265" s="40"/>
      <c r="D265" s="40"/>
      <c r="E265" s="41"/>
      <c r="F265" s="41"/>
      <c r="G265" s="41"/>
      <c r="H265" s="41"/>
    </row>
    <row r="266" spans="1:8" x14ac:dyDescent="0.2">
      <c r="A266" s="38"/>
      <c r="B266" s="39"/>
      <c r="C266" s="40"/>
      <c r="D266" s="40"/>
      <c r="E266" s="41"/>
      <c r="F266" s="41"/>
      <c r="G266" s="41"/>
      <c r="H266" s="41"/>
    </row>
    <row r="267" spans="1:8" x14ac:dyDescent="0.2">
      <c r="A267" s="38"/>
      <c r="B267" s="39"/>
      <c r="C267" s="40"/>
      <c r="D267" s="40"/>
      <c r="E267" s="41"/>
      <c r="F267" s="41"/>
      <c r="G267" s="41"/>
      <c r="H267" s="41"/>
    </row>
    <row r="268" spans="1:8" x14ac:dyDescent="0.2">
      <c r="A268" s="38"/>
      <c r="B268" s="39"/>
      <c r="C268" s="40"/>
      <c r="D268" s="40"/>
      <c r="E268" s="41"/>
      <c r="F268" s="41"/>
      <c r="G268" s="41"/>
      <c r="H268" s="41"/>
    </row>
    <row r="269" spans="1:8" x14ac:dyDescent="0.2">
      <c r="A269" s="38"/>
      <c r="B269" s="39"/>
      <c r="C269" s="40"/>
      <c r="D269" s="40"/>
      <c r="E269" s="41"/>
      <c r="F269" s="41"/>
      <c r="G269" s="41"/>
      <c r="H269" s="41"/>
    </row>
    <row r="270" spans="1:8" x14ac:dyDescent="0.2">
      <c r="A270" s="38"/>
      <c r="B270" s="39"/>
      <c r="C270" s="40"/>
      <c r="D270" s="40"/>
      <c r="E270" s="41"/>
      <c r="F270" s="41"/>
      <c r="G270" s="41"/>
      <c r="H270" s="41"/>
    </row>
    <row r="271" spans="1:8" x14ac:dyDescent="0.2">
      <c r="A271" s="38"/>
      <c r="B271" s="39"/>
      <c r="C271" s="40"/>
      <c r="D271" s="40"/>
      <c r="E271" s="41"/>
      <c r="F271" s="41"/>
      <c r="G271" s="41"/>
      <c r="H271" s="41"/>
    </row>
    <row r="272" spans="1:8" x14ac:dyDescent="0.2">
      <c r="A272" s="38"/>
      <c r="B272" s="39"/>
      <c r="C272" s="40"/>
      <c r="D272" s="40"/>
      <c r="E272" s="41"/>
      <c r="F272" s="41"/>
      <c r="G272" s="41"/>
      <c r="H272" s="41"/>
    </row>
    <row r="273" spans="1:8" x14ac:dyDescent="0.2">
      <c r="A273" s="38"/>
      <c r="B273" s="39"/>
      <c r="C273" s="40"/>
      <c r="D273" s="40"/>
      <c r="E273" s="41"/>
      <c r="F273" s="41"/>
      <c r="G273" s="41"/>
      <c r="H273" s="41"/>
    </row>
    <row r="274" spans="1:8" x14ac:dyDescent="0.2">
      <c r="A274" s="38"/>
      <c r="B274" s="39"/>
      <c r="C274" s="40"/>
      <c r="D274" s="40"/>
      <c r="E274" s="41"/>
      <c r="F274" s="41"/>
      <c r="G274" s="41"/>
      <c r="H274" s="41"/>
    </row>
    <row r="275" spans="1:8" x14ac:dyDescent="0.2">
      <c r="A275" s="38"/>
      <c r="B275" s="39"/>
      <c r="C275" s="40"/>
      <c r="D275" s="40"/>
      <c r="E275" s="41"/>
      <c r="F275" s="41"/>
      <c r="G275" s="41"/>
      <c r="H275" s="41"/>
    </row>
    <row r="276" spans="1:8" x14ac:dyDescent="0.2">
      <c r="A276" s="38"/>
      <c r="B276" s="39"/>
      <c r="C276" s="40"/>
      <c r="D276" s="40"/>
      <c r="E276" s="41"/>
      <c r="F276" s="41"/>
      <c r="G276" s="41"/>
      <c r="H276" s="41"/>
    </row>
    <row r="277" spans="1:8" x14ac:dyDescent="0.2">
      <c r="A277" s="38"/>
      <c r="B277" s="39"/>
      <c r="C277" s="40"/>
      <c r="D277" s="40"/>
      <c r="E277" s="41"/>
      <c r="F277" s="41"/>
      <c r="G277" s="41"/>
      <c r="H277" s="41"/>
    </row>
    <row r="278" spans="1:8" x14ac:dyDescent="0.2">
      <c r="A278" s="38"/>
      <c r="B278" s="39"/>
      <c r="C278" s="40"/>
      <c r="D278" s="40"/>
      <c r="E278" s="41"/>
      <c r="F278" s="41"/>
      <c r="G278" s="41"/>
      <c r="H278" s="41"/>
    </row>
    <row r="279" spans="1:8" x14ac:dyDescent="0.2">
      <c r="A279" s="38"/>
      <c r="B279" s="39"/>
      <c r="C279" s="40"/>
      <c r="D279" s="40"/>
      <c r="E279" s="41"/>
      <c r="F279" s="41"/>
      <c r="G279" s="41"/>
      <c r="H279" s="41"/>
    </row>
    <row r="280" spans="1:8" x14ac:dyDescent="0.2">
      <c r="A280" s="38"/>
      <c r="B280" s="39"/>
      <c r="C280" s="40"/>
      <c r="D280" s="40"/>
      <c r="E280" s="41"/>
      <c r="F280" s="41"/>
      <c r="G280" s="41"/>
      <c r="H280" s="41"/>
    </row>
    <row r="281" spans="1:8" x14ac:dyDescent="0.2">
      <c r="A281" s="38"/>
      <c r="B281" s="39"/>
      <c r="C281" s="40"/>
      <c r="D281" s="40"/>
      <c r="E281" s="41"/>
      <c r="F281" s="41"/>
      <c r="G281" s="41"/>
      <c r="H281" s="41"/>
    </row>
    <row r="282" spans="1:8" x14ac:dyDescent="0.2">
      <c r="A282" s="38"/>
      <c r="B282" s="39"/>
      <c r="C282" s="40"/>
      <c r="D282" s="40"/>
      <c r="E282" s="41"/>
      <c r="F282" s="41"/>
      <c r="G282" s="41"/>
      <c r="H282" s="41"/>
    </row>
    <row r="283" spans="1:8" x14ac:dyDescent="0.2">
      <c r="A283" s="38"/>
      <c r="B283" s="39"/>
      <c r="C283" s="40"/>
      <c r="D283" s="40"/>
      <c r="E283" s="41"/>
      <c r="F283" s="41"/>
      <c r="G283" s="41"/>
      <c r="H283" s="41"/>
    </row>
    <row r="284" spans="1:8" x14ac:dyDescent="0.2">
      <c r="A284" s="38"/>
      <c r="B284" s="39"/>
      <c r="C284" s="40"/>
      <c r="D284" s="40"/>
      <c r="E284" s="41"/>
      <c r="F284" s="41"/>
      <c r="G284" s="41"/>
      <c r="H284" s="41"/>
    </row>
    <row r="285" spans="1:8" x14ac:dyDescent="0.2">
      <c r="A285" s="38"/>
      <c r="B285" s="39"/>
      <c r="C285" s="40"/>
      <c r="D285" s="40"/>
      <c r="E285" s="41"/>
      <c r="F285" s="41"/>
      <c r="G285" s="41"/>
      <c r="H285" s="41"/>
    </row>
    <row r="286" spans="1:8" x14ac:dyDescent="0.2">
      <c r="A286" s="38"/>
      <c r="B286" s="39"/>
      <c r="C286" s="40"/>
      <c r="D286" s="40"/>
      <c r="E286" s="41"/>
      <c r="F286" s="41"/>
      <c r="G286" s="41"/>
      <c r="H286" s="41"/>
    </row>
    <row r="287" spans="1:8" x14ac:dyDescent="0.2">
      <c r="A287" s="38"/>
      <c r="B287" s="39"/>
      <c r="C287" s="40"/>
      <c r="D287" s="40"/>
      <c r="E287" s="41"/>
      <c r="F287" s="41"/>
      <c r="G287" s="41"/>
      <c r="H287" s="41"/>
    </row>
    <row r="288" spans="1:8" x14ac:dyDescent="0.2">
      <c r="A288" s="38"/>
      <c r="B288" s="39"/>
      <c r="C288" s="40"/>
      <c r="D288" s="40"/>
      <c r="E288" s="41"/>
      <c r="F288" s="41"/>
      <c r="G288" s="41"/>
      <c r="H288" s="41"/>
    </row>
    <row r="289" spans="1:8" x14ac:dyDescent="0.2">
      <c r="A289" s="38"/>
      <c r="B289" s="39"/>
      <c r="C289" s="40"/>
      <c r="D289" s="40"/>
      <c r="E289" s="41"/>
      <c r="F289" s="41"/>
      <c r="G289" s="41"/>
      <c r="H289" s="41"/>
    </row>
    <row r="290" spans="1:8" x14ac:dyDescent="0.2">
      <c r="A290" s="38"/>
      <c r="B290" s="39"/>
      <c r="C290" s="40"/>
      <c r="D290" s="40"/>
      <c r="E290" s="41"/>
      <c r="F290" s="41"/>
      <c r="G290" s="41"/>
      <c r="H290" s="41"/>
    </row>
    <row r="291" spans="1:8" x14ac:dyDescent="0.2">
      <c r="A291" s="38"/>
      <c r="B291" s="39"/>
      <c r="C291" s="40"/>
      <c r="D291" s="40"/>
      <c r="E291" s="41"/>
      <c r="F291" s="41"/>
      <c r="G291" s="41"/>
      <c r="H291" s="41"/>
    </row>
    <row r="292" spans="1:8" x14ac:dyDescent="0.2">
      <c r="A292" s="38"/>
      <c r="B292" s="39"/>
      <c r="C292" s="40"/>
      <c r="D292" s="40"/>
      <c r="E292" s="41"/>
      <c r="F292" s="41"/>
      <c r="G292" s="41"/>
      <c r="H292" s="41"/>
    </row>
    <row r="293" spans="1:8" x14ac:dyDescent="0.2">
      <c r="A293" s="38"/>
      <c r="B293" s="39"/>
      <c r="C293" s="40"/>
      <c r="D293" s="40"/>
      <c r="E293" s="41"/>
      <c r="F293" s="41"/>
      <c r="G293" s="41"/>
      <c r="H293" s="41"/>
    </row>
    <row r="294" spans="1:8" x14ac:dyDescent="0.2">
      <c r="A294" s="38"/>
      <c r="B294" s="39"/>
      <c r="C294" s="40"/>
      <c r="D294" s="40"/>
      <c r="E294" s="41"/>
      <c r="F294" s="41"/>
      <c r="G294" s="41"/>
      <c r="H294" s="41"/>
    </row>
    <row r="295" spans="1:8" x14ac:dyDescent="0.2">
      <c r="A295" s="38"/>
      <c r="B295" s="39"/>
      <c r="C295" s="40"/>
      <c r="D295" s="40"/>
      <c r="E295" s="41"/>
      <c r="F295" s="41"/>
      <c r="G295" s="41"/>
      <c r="H295" s="41"/>
    </row>
    <row r="296" spans="1:8" x14ac:dyDescent="0.2">
      <c r="A296" s="38"/>
      <c r="B296" s="39"/>
      <c r="C296" s="40"/>
      <c r="D296" s="40"/>
      <c r="E296" s="41"/>
      <c r="F296" s="41"/>
      <c r="G296" s="41"/>
      <c r="H296" s="41"/>
    </row>
    <row r="297" spans="1:8" x14ac:dyDescent="0.2">
      <c r="A297" s="38"/>
      <c r="B297" s="39"/>
      <c r="C297" s="40"/>
      <c r="D297" s="40"/>
      <c r="E297" s="41"/>
      <c r="F297" s="41"/>
      <c r="G297" s="41"/>
      <c r="H297" s="41"/>
    </row>
    <row r="298" spans="1:8" x14ac:dyDescent="0.2">
      <c r="A298" s="38"/>
      <c r="B298" s="39"/>
      <c r="C298" s="40"/>
      <c r="D298" s="40"/>
      <c r="E298" s="41"/>
      <c r="F298" s="41"/>
      <c r="G298" s="41"/>
      <c r="H298" s="41"/>
    </row>
    <row r="299" spans="1:8" x14ac:dyDescent="0.2">
      <c r="A299" s="38"/>
      <c r="B299" s="39"/>
      <c r="C299" s="40"/>
      <c r="D299" s="40"/>
      <c r="E299" s="41"/>
      <c r="F299" s="41"/>
      <c r="G299" s="41"/>
      <c r="H299" s="41"/>
    </row>
    <row r="300" spans="1:8" x14ac:dyDescent="0.2">
      <c r="A300" s="38"/>
      <c r="B300" s="39"/>
      <c r="C300" s="40"/>
      <c r="D300" s="40"/>
      <c r="E300" s="41"/>
      <c r="F300" s="41"/>
      <c r="G300" s="41"/>
      <c r="H300" s="41"/>
    </row>
    <row r="301" spans="1:8" x14ac:dyDescent="0.2">
      <c r="A301" s="38"/>
      <c r="B301" s="39"/>
      <c r="C301" s="40"/>
      <c r="D301" s="40"/>
      <c r="E301" s="41"/>
      <c r="F301" s="41"/>
      <c r="G301" s="41"/>
      <c r="H301" s="41"/>
    </row>
    <row r="302" spans="1:8" x14ac:dyDescent="0.2">
      <c r="A302" s="38"/>
      <c r="B302" s="39"/>
      <c r="C302" s="40"/>
      <c r="D302" s="40"/>
      <c r="E302" s="41"/>
      <c r="F302" s="41"/>
      <c r="G302" s="41"/>
      <c r="H302" s="41"/>
    </row>
    <row r="303" spans="1:8" x14ac:dyDescent="0.2">
      <c r="A303" s="38"/>
      <c r="B303" s="39"/>
      <c r="C303" s="40"/>
      <c r="D303" s="40"/>
      <c r="E303" s="41"/>
      <c r="F303" s="41"/>
      <c r="G303" s="41"/>
      <c r="H303" s="41"/>
    </row>
    <row r="304" spans="1:8" x14ac:dyDescent="0.2">
      <c r="A304" s="38"/>
      <c r="B304" s="39"/>
      <c r="C304" s="40"/>
      <c r="D304" s="40"/>
      <c r="E304" s="41"/>
      <c r="F304" s="41"/>
      <c r="G304" s="41"/>
      <c r="H304" s="41"/>
    </row>
    <row r="305" spans="1:8" x14ac:dyDescent="0.2">
      <c r="A305" s="38"/>
      <c r="B305" s="39"/>
      <c r="C305" s="40"/>
      <c r="D305" s="40"/>
      <c r="E305" s="41"/>
      <c r="F305" s="41"/>
      <c r="G305" s="41"/>
      <c r="H305" s="41"/>
    </row>
    <row r="306" spans="1:8" x14ac:dyDescent="0.2">
      <c r="A306" s="38"/>
      <c r="B306" s="39"/>
      <c r="C306" s="40"/>
      <c r="D306" s="40"/>
      <c r="E306" s="41"/>
      <c r="F306" s="41"/>
      <c r="G306" s="41"/>
      <c r="H306" s="41"/>
    </row>
    <row r="307" spans="1:8" x14ac:dyDescent="0.2">
      <c r="A307" s="38"/>
      <c r="B307" s="39"/>
      <c r="C307" s="40"/>
      <c r="D307" s="40"/>
      <c r="E307" s="41"/>
      <c r="F307" s="41"/>
      <c r="G307" s="41"/>
      <c r="H307" s="41"/>
    </row>
    <row r="308" spans="1:8" x14ac:dyDescent="0.2">
      <c r="A308" s="38"/>
      <c r="B308" s="39"/>
      <c r="C308" s="40"/>
      <c r="D308" s="40"/>
      <c r="E308" s="41"/>
      <c r="F308" s="41"/>
      <c r="G308" s="41"/>
      <c r="H308" s="41"/>
    </row>
    <row r="309" spans="1:8" x14ac:dyDescent="0.2">
      <c r="A309" s="38"/>
      <c r="B309" s="39"/>
      <c r="C309" s="40"/>
      <c r="D309" s="40"/>
      <c r="E309" s="41"/>
      <c r="F309" s="41"/>
      <c r="G309" s="41"/>
      <c r="H309" s="41"/>
    </row>
    <row r="310" spans="1:8" x14ac:dyDescent="0.2">
      <c r="A310" s="38"/>
      <c r="B310" s="39"/>
      <c r="C310" s="40"/>
      <c r="D310" s="40"/>
      <c r="E310" s="41"/>
      <c r="F310" s="41"/>
      <c r="G310" s="41"/>
      <c r="H310" s="41"/>
    </row>
    <row r="311" spans="1:8" x14ac:dyDescent="0.2">
      <c r="A311" s="38"/>
      <c r="B311" s="39"/>
      <c r="C311" s="40"/>
      <c r="D311" s="40"/>
      <c r="E311" s="41"/>
      <c r="F311" s="41"/>
      <c r="G311" s="41"/>
      <c r="H311" s="41"/>
    </row>
    <row r="312" spans="1:8" x14ac:dyDescent="0.2">
      <c r="A312" s="38"/>
      <c r="B312" s="39"/>
      <c r="C312" s="40"/>
      <c r="D312" s="40"/>
      <c r="E312" s="41"/>
      <c r="F312" s="41"/>
      <c r="G312" s="41"/>
      <c r="H312" s="41"/>
    </row>
    <row r="313" spans="1:8" x14ac:dyDescent="0.2">
      <c r="A313" s="38"/>
      <c r="B313" s="39"/>
      <c r="C313" s="40"/>
      <c r="D313" s="40"/>
      <c r="E313" s="41"/>
      <c r="F313" s="41"/>
      <c r="G313" s="41"/>
      <c r="H313" s="41"/>
    </row>
    <row r="314" spans="1:8" x14ac:dyDescent="0.2">
      <c r="A314" s="38"/>
      <c r="B314" s="39"/>
      <c r="C314" s="40"/>
      <c r="D314" s="40"/>
      <c r="E314" s="41"/>
      <c r="F314" s="41"/>
      <c r="G314" s="41"/>
      <c r="H314" s="41"/>
    </row>
    <row r="315" spans="1:8" x14ac:dyDescent="0.2">
      <c r="A315" s="38"/>
      <c r="B315" s="39"/>
      <c r="C315" s="40"/>
      <c r="D315" s="40"/>
      <c r="E315" s="41"/>
      <c r="F315" s="41"/>
      <c r="G315" s="41"/>
      <c r="H315" s="41"/>
    </row>
    <row r="316" spans="1:8" x14ac:dyDescent="0.2">
      <c r="A316" s="38"/>
      <c r="B316" s="39"/>
      <c r="C316" s="40"/>
      <c r="D316" s="40"/>
      <c r="E316" s="41"/>
      <c r="F316" s="41"/>
      <c r="G316" s="41"/>
      <c r="H316" s="41"/>
    </row>
    <row r="317" spans="1:8" x14ac:dyDescent="0.2">
      <c r="A317" s="38"/>
      <c r="B317" s="39"/>
      <c r="C317" s="40"/>
      <c r="D317" s="40"/>
      <c r="E317" s="41"/>
      <c r="F317" s="41"/>
      <c r="G317" s="41"/>
      <c r="H317" s="41"/>
    </row>
    <row r="318" spans="1:8" x14ac:dyDescent="0.2">
      <c r="A318" s="38"/>
      <c r="B318" s="39"/>
      <c r="C318" s="40"/>
      <c r="D318" s="40"/>
      <c r="E318" s="41"/>
      <c r="F318" s="41"/>
      <c r="G318" s="41"/>
      <c r="H318" s="41"/>
    </row>
    <row r="319" spans="1:8" x14ac:dyDescent="0.2">
      <c r="A319" s="38"/>
      <c r="B319" s="39"/>
      <c r="C319" s="40"/>
      <c r="D319" s="40"/>
      <c r="E319" s="41"/>
      <c r="F319" s="41"/>
      <c r="G319" s="41"/>
      <c r="H319" s="41"/>
    </row>
    <row r="320" spans="1:8" x14ac:dyDescent="0.2">
      <c r="A320" s="38"/>
      <c r="B320" s="39"/>
      <c r="C320" s="40"/>
      <c r="D320" s="40"/>
      <c r="E320" s="41"/>
      <c r="F320" s="41"/>
      <c r="G320" s="41"/>
      <c r="H320" s="41"/>
    </row>
    <row r="321" spans="1:8" x14ac:dyDescent="0.2">
      <c r="A321" s="38"/>
      <c r="B321" s="39"/>
      <c r="C321" s="40"/>
      <c r="D321" s="40"/>
      <c r="E321" s="41"/>
      <c r="F321" s="41"/>
      <c r="G321" s="41"/>
      <c r="H321" s="41"/>
    </row>
    <row r="322" spans="1:8" x14ac:dyDescent="0.2">
      <c r="A322" s="38"/>
      <c r="B322" s="39"/>
      <c r="C322" s="40"/>
      <c r="D322" s="40"/>
      <c r="E322" s="41"/>
      <c r="F322" s="41"/>
      <c r="G322" s="41"/>
      <c r="H322" s="41"/>
    </row>
    <row r="323" spans="1:8" x14ac:dyDescent="0.2">
      <c r="A323" s="38"/>
      <c r="B323" s="39"/>
      <c r="C323" s="40"/>
      <c r="D323" s="40"/>
      <c r="E323" s="41"/>
      <c r="F323" s="41"/>
      <c r="G323" s="41"/>
      <c r="H323" s="41"/>
    </row>
    <row r="324" spans="1:8" x14ac:dyDescent="0.2">
      <c r="A324" s="38"/>
      <c r="B324" s="39"/>
      <c r="C324" s="40"/>
      <c r="D324" s="40"/>
      <c r="E324" s="41"/>
      <c r="F324" s="41"/>
      <c r="G324" s="41"/>
      <c r="H324" s="41"/>
    </row>
    <row r="325" spans="1:8" x14ac:dyDescent="0.2">
      <c r="A325" s="38"/>
      <c r="B325" s="39"/>
      <c r="C325" s="40"/>
      <c r="D325" s="40"/>
      <c r="E325" s="41"/>
      <c r="F325" s="41"/>
      <c r="G325" s="41"/>
      <c r="H325" s="41"/>
    </row>
    <row r="326" spans="1:8" x14ac:dyDescent="0.2">
      <c r="A326" s="38"/>
      <c r="B326" s="39"/>
      <c r="C326" s="40"/>
      <c r="D326" s="40"/>
      <c r="E326" s="41"/>
      <c r="F326" s="41"/>
      <c r="G326" s="41"/>
      <c r="H326" s="41"/>
    </row>
    <row r="327" spans="1:8" x14ac:dyDescent="0.2">
      <c r="A327" s="38"/>
      <c r="B327" s="39"/>
      <c r="C327" s="40"/>
      <c r="D327" s="40"/>
      <c r="E327" s="41"/>
      <c r="F327" s="41"/>
      <c r="G327" s="41"/>
      <c r="H327" s="41"/>
    </row>
    <row r="328" spans="1:8" x14ac:dyDescent="0.2">
      <c r="A328" s="38"/>
      <c r="B328" s="39"/>
      <c r="C328" s="40"/>
      <c r="D328" s="40"/>
      <c r="E328" s="41"/>
      <c r="F328" s="41"/>
      <c r="G328" s="41"/>
      <c r="H328" s="41"/>
    </row>
    <row r="329" spans="1:8" x14ac:dyDescent="0.2">
      <c r="A329" s="38"/>
      <c r="B329" s="39"/>
      <c r="C329" s="40"/>
      <c r="D329" s="40"/>
      <c r="E329" s="41"/>
      <c r="F329" s="41"/>
      <c r="G329" s="41"/>
      <c r="H329" s="41"/>
    </row>
    <row r="330" spans="1:8" x14ac:dyDescent="0.2">
      <c r="A330" s="38"/>
      <c r="B330" s="39"/>
      <c r="C330" s="40"/>
      <c r="D330" s="40"/>
      <c r="E330" s="41"/>
      <c r="F330" s="41"/>
      <c r="G330" s="41"/>
      <c r="H330" s="41"/>
    </row>
    <row r="331" spans="1:8" x14ac:dyDescent="0.2">
      <c r="A331" s="38"/>
      <c r="B331" s="39"/>
      <c r="C331" s="40"/>
      <c r="D331" s="40"/>
      <c r="E331" s="41"/>
      <c r="F331" s="41"/>
      <c r="G331" s="41"/>
      <c r="H331" s="41"/>
    </row>
    <row r="332" spans="1:8" x14ac:dyDescent="0.2">
      <c r="A332" s="38"/>
      <c r="B332" s="39"/>
      <c r="C332" s="40"/>
      <c r="D332" s="40"/>
      <c r="E332" s="41"/>
      <c r="F332" s="41"/>
      <c r="G332" s="41"/>
      <c r="H332" s="41"/>
    </row>
    <row r="333" spans="1:8" x14ac:dyDescent="0.2">
      <c r="A333" s="38"/>
      <c r="B333" s="39"/>
      <c r="C333" s="40"/>
      <c r="D333" s="40"/>
      <c r="E333" s="41"/>
      <c r="F333" s="41"/>
      <c r="G333" s="41"/>
      <c r="H333" s="41"/>
    </row>
    <row r="334" spans="1:8" x14ac:dyDescent="0.2">
      <c r="A334" s="38"/>
      <c r="B334" s="39"/>
      <c r="C334" s="40"/>
      <c r="D334" s="40"/>
      <c r="E334" s="41"/>
      <c r="F334" s="41"/>
      <c r="G334" s="41"/>
      <c r="H334" s="41"/>
    </row>
    <row r="335" spans="1:8" x14ac:dyDescent="0.2">
      <c r="A335" s="38"/>
      <c r="B335" s="39"/>
      <c r="C335" s="40"/>
      <c r="D335" s="40"/>
      <c r="E335" s="41"/>
      <c r="F335" s="41"/>
      <c r="G335" s="41"/>
      <c r="H335" s="41"/>
    </row>
    <row r="336" spans="1:8" x14ac:dyDescent="0.2">
      <c r="A336" s="38"/>
      <c r="B336" s="39"/>
      <c r="C336" s="40"/>
      <c r="D336" s="40"/>
      <c r="E336" s="41"/>
      <c r="F336" s="41"/>
      <c r="G336" s="41"/>
      <c r="H336" s="41"/>
    </row>
    <row r="337" spans="1:8" x14ac:dyDescent="0.2">
      <c r="A337" s="38"/>
      <c r="B337" s="39"/>
      <c r="C337" s="40"/>
      <c r="D337" s="40"/>
      <c r="E337" s="41"/>
      <c r="F337" s="41"/>
      <c r="G337" s="41"/>
      <c r="H337" s="41"/>
    </row>
    <row r="338" spans="1:8" x14ac:dyDescent="0.2">
      <c r="A338" s="38"/>
      <c r="B338" s="39"/>
      <c r="C338" s="40"/>
      <c r="D338" s="40"/>
      <c r="E338" s="41"/>
      <c r="F338" s="41"/>
      <c r="G338" s="41"/>
      <c r="H338" s="41"/>
    </row>
    <row r="339" spans="1:8" x14ac:dyDescent="0.2">
      <c r="A339" s="38"/>
      <c r="B339" s="39"/>
      <c r="C339" s="40"/>
      <c r="D339" s="40"/>
      <c r="E339" s="41"/>
      <c r="F339" s="41"/>
      <c r="G339" s="41"/>
      <c r="H339" s="41"/>
    </row>
    <row r="340" spans="1:8" x14ac:dyDescent="0.2">
      <c r="A340" s="38"/>
      <c r="B340" s="39"/>
      <c r="C340" s="40"/>
      <c r="D340" s="40"/>
      <c r="E340" s="41"/>
      <c r="F340" s="41"/>
      <c r="G340" s="41"/>
      <c r="H340" s="41"/>
    </row>
    <row r="341" spans="1:8" x14ac:dyDescent="0.2">
      <c r="A341" s="38"/>
      <c r="B341" s="39"/>
      <c r="C341" s="40"/>
      <c r="D341" s="40"/>
      <c r="E341" s="41"/>
      <c r="F341" s="41"/>
      <c r="G341" s="41"/>
      <c r="H341" s="41"/>
    </row>
    <row r="342" spans="1:8" x14ac:dyDescent="0.2">
      <c r="A342" s="38"/>
      <c r="B342" s="39"/>
      <c r="C342" s="40"/>
      <c r="D342" s="40"/>
      <c r="E342" s="41"/>
      <c r="F342" s="41"/>
      <c r="G342" s="41"/>
      <c r="H342" s="41"/>
    </row>
    <row r="343" spans="1:8" x14ac:dyDescent="0.2">
      <c r="A343" s="38"/>
      <c r="B343" s="39"/>
      <c r="C343" s="40"/>
      <c r="D343" s="40"/>
      <c r="E343" s="41"/>
      <c r="F343" s="41"/>
      <c r="G343" s="41"/>
      <c r="H343" s="41"/>
    </row>
    <row r="344" spans="1:8" x14ac:dyDescent="0.2">
      <c r="A344" s="38"/>
      <c r="B344" s="39"/>
      <c r="C344" s="40"/>
      <c r="D344" s="40"/>
      <c r="E344" s="41"/>
      <c r="F344" s="41"/>
      <c r="G344" s="41"/>
      <c r="H344" s="41"/>
    </row>
    <row r="345" spans="1:8" x14ac:dyDescent="0.2">
      <c r="A345" s="38"/>
      <c r="B345" s="39"/>
      <c r="C345" s="40"/>
      <c r="D345" s="40"/>
      <c r="E345" s="41"/>
      <c r="F345" s="41"/>
      <c r="G345" s="41"/>
      <c r="H345" s="41"/>
    </row>
    <row r="346" spans="1:8" x14ac:dyDescent="0.2">
      <c r="A346" s="38"/>
      <c r="B346" s="39"/>
      <c r="C346" s="40"/>
      <c r="D346" s="40"/>
      <c r="E346" s="41"/>
      <c r="F346" s="41"/>
      <c r="G346" s="41"/>
      <c r="H346" s="41"/>
    </row>
    <row r="347" spans="1:8" x14ac:dyDescent="0.2">
      <c r="A347" s="38"/>
      <c r="B347" s="39"/>
      <c r="C347" s="40"/>
      <c r="D347" s="40"/>
      <c r="E347" s="41"/>
      <c r="F347" s="41"/>
      <c r="G347" s="41"/>
      <c r="H347" s="41"/>
    </row>
    <row r="348" spans="1:8" x14ac:dyDescent="0.2">
      <c r="A348" s="38"/>
      <c r="B348" s="39"/>
      <c r="C348" s="40"/>
      <c r="D348" s="40"/>
      <c r="E348" s="41"/>
      <c r="F348" s="41"/>
      <c r="G348" s="41"/>
      <c r="H348" s="41"/>
    </row>
    <row r="349" spans="1:8" x14ac:dyDescent="0.2">
      <c r="A349" s="38"/>
      <c r="B349" s="39"/>
      <c r="C349" s="40"/>
      <c r="D349" s="40"/>
      <c r="E349" s="41"/>
      <c r="F349" s="41"/>
      <c r="G349" s="41"/>
      <c r="H349" s="41"/>
    </row>
    <row r="350" spans="1:8" x14ac:dyDescent="0.2">
      <c r="A350" s="38"/>
      <c r="B350" s="39"/>
      <c r="C350" s="40"/>
      <c r="D350" s="40"/>
      <c r="E350" s="41"/>
      <c r="F350" s="41"/>
      <c r="G350" s="41"/>
      <c r="H350" s="41"/>
    </row>
    <row r="351" spans="1:8" x14ac:dyDescent="0.2">
      <c r="A351" s="38"/>
      <c r="B351" s="39"/>
      <c r="C351" s="40"/>
      <c r="D351" s="40"/>
      <c r="E351" s="41"/>
      <c r="F351" s="41"/>
      <c r="G351" s="41"/>
      <c r="H351" s="41"/>
    </row>
    <row r="352" spans="1:8" x14ac:dyDescent="0.2">
      <c r="A352" s="38"/>
      <c r="B352" s="39"/>
      <c r="C352" s="40"/>
      <c r="D352" s="40"/>
      <c r="E352" s="41"/>
      <c r="F352" s="41"/>
      <c r="G352" s="41"/>
      <c r="H352" s="41"/>
    </row>
    <row r="353" spans="1:8" x14ac:dyDescent="0.2">
      <c r="A353" s="38"/>
      <c r="B353" s="39"/>
      <c r="C353" s="40"/>
      <c r="D353" s="40"/>
      <c r="E353" s="41"/>
      <c r="F353" s="41"/>
      <c r="G353" s="41"/>
      <c r="H353" s="41"/>
    </row>
    <row r="354" spans="1:8" x14ac:dyDescent="0.2">
      <c r="A354" s="38"/>
      <c r="B354" s="39"/>
      <c r="C354" s="40"/>
      <c r="D354" s="40"/>
      <c r="E354" s="41"/>
      <c r="F354" s="41"/>
      <c r="G354" s="41"/>
      <c r="H354" s="41"/>
    </row>
    <row r="355" spans="1:8" x14ac:dyDescent="0.2">
      <c r="A355" s="38"/>
      <c r="B355" s="39"/>
      <c r="C355" s="40"/>
      <c r="D355" s="40"/>
      <c r="E355" s="41"/>
      <c r="F355" s="41"/>
      <c r="G355" s="41"/>
      <c r="H355" s="41"/>
    </row>
    <row r="356" spans="1:8" x14ac:dyDescent="0.2">
      <c r="A356" s="38"/>
      <c r="B356" s="39"/>
      <c r="C356" s="40"/>
      <c r="D356" s="40"/>
      <c r="E356" s="41"/>
      <c r="F356" s="41"/>
      <c r="G356" s="41"/>
      <c r="H356" s="41"/>
    </row>
    <row r="357" spans="1:8" x14ac:dyDescent="0.2">
      <c r="A357" s="38"/>
      <c r="B357" s="39"/>
      <c r="C357" s="40"/>
      <c r="D357" s="40"/>
      <c r="E357" s="41"/>
      <c r="F357" s="41"/>
      <c r="G357" s="41"/>
      <c r="H357" s="41"/>
    </row>
    <row r="358" spans="1:8" x14ac:dyDescent="0.2">
      <c r="A358" s="38"/>
      <c r="B358" s="39"/>
      <c r="C358" s="40"/>
      <c r="D358" s="40"/>
      <c r="E358" s="41"/>
      <c r="F358" s="41"/>
      <c r="G358" s="41"/>
      <c r="H358" s="41"/>
    </row>
    <row r="359" spans="1:8" x14ac:dyDescent="0.2">
      <c r="A359" s="9"/>
      <c r="B359" s="10"/>
      <c r="C359" s="11"/>
      <c r="D359" s="11"/>
      <c r="E359" s="12"/>
      <c r="F359" s="12"/>
      <c r="G359" s="12"/>
      <c r="H359" s="12"/>
    </row>
    <row r="360" spans="1:8" x14ac:dyDescent="0.2">
      <c r="A360" s="9"/>
      <c r="B360" s="10"/>
      <c r="C360" s="11"/>
      <c r="D360" s="11"/>
      <c r="E360" s="12"/>
      <c r="F360" s="12"/>
      <c r="G360" s="12"/>
      <c r="H360" s="12"/>
    </row>
    <row r="361" spans="1:8" x14ac:dyDescent="0.2">
      <c r="A361" s="9"/>
      <c r="B361" s="10"/>
      <c r="C361" s="11"/>
      <c r="D361" s="11"/>
      <c r="E361" s="12"/>
      <c r="F361" s="12"/>
      <c r="G361" s="12"/>
      <c r="H361" s="12"/>
    </row>
    <row r="362" spans="1:8" x14ac:dyDescent="0.2">
      <c r="A362" s="9"/>
      <c r="B362" s="10"/>
      <c r="C362" s="11"/>
      <c r="D362" s="11"/>
      <c r="E362" s="12"/>
      <c r="F362" s="12"/>
      <c r="G362" s="12"/>
      <c r="H362" s="12"/>
    </row>
    <row r="363" spans="1:8" x14ac:dyDescent="0.2">
      <c r="A363" s="9"/>
      <c r="B363" s="10"/>
      <c r="C363" s="11"/>
      <c r="D363" s="11"/>
      <c r="E363" s="12"/>
      <c r="F363" s="12"/>
      <c r="G363" s="12"/>
      <c r="H363" s="12"/>
    </row>
    <row r="364" spans="1:8" x14ac:dyDescent="0.2">
      <c r="A364" s="9"/>
      <c r="B364" s="10"/>
      <c r="C364" s="11"/>
      <c r="D364" s="11"/>
      <c r="E364" s="12"/>
      <c r="F364" s="12"/>
      <c r="G364" s="12"/>
      <c r="H364" s="12"/>
    </row>
    <row r="365" spans="1:8" x14ac:dyDescent="0.2">
      <c r="A365" s="9"/>
      <c r="B365" s="10"/>
      <c r="C365" s="11"/>
      <c r="D365" s="11"/>
      <c r="E365" s="12"/>
      <c r="F365" s="12"/>
      <c r="G365" s="12"/>
      <c r="H365" s="12"/>
    </row>
    <row r="366" spans="1:8" x14ac:dyDescent="0.2">
      <c r="A366" s="9"/>
      <c r="B366" s="10"/>
      <c r="C366" s="11"/>
      <c r="D366" s="11"/>
      <c r="E366" s="12"/>
      <c r="F366" s="12"/>
      <c r="G366" s="12"/>
      <c r="H366" s="12"/>
    </row>
    <row r="367" spans="1:8" x14ac:dyDescent="0.2">
      <c r="A367" s="9"/>
      <c r="B367" s="10"/>
      <c r="C367" s="11"/>
      <c r="D367" s="11"/>
      <c r="E367" s="12"/>
      <c r="F367" s="12"/>
      <c r="G367" s="12"/>
      <c r="H367" s="12"/>
    </row>
    <row r="368" spans="1:8" x14ac:dyDescent="0.2">
      <c r="A368" s="9"/>
      <c r="B368" s="10"/>
      <c r="C368" s="11"/>
      <c r="D368" s="11"/>
      <c r="E368" s="12"/>
      <c r="F368" s="12"/>
      <c r="G368" s="12"/>
      <c r="H368" s="12"/>
    </row>
    <row r="369" spans="1:8" x14ac:dyDescent="0.2">
      <c r="A369" s="9"/>
      <c r="B369" s="10"/>
      <c r="C369" s="11"/>
      <c r="D369" s="11"/>
      <c r="E369" s="12"/>
      <c r="F369" s="12"/>
      <c r="G369" s="12"/>
      <c r="H369" s="12"/>
    </row>
    <row r="370" spans="1:8" x14ac:dyDescent="0.2">
      <c r="A370" s="9"/>
      <c r="B370" s="10"/>
      <c r="C370" s="11"/>
      <c r="D370" s="11"/>
      <c r="E370" s="12"/>
      <c r="F370" s="12"/>
      <c r="G370" s="12"/>
      <c r="H370" s="12"/>
    </row>
    <row r="371" spans="1:8" x14ac:dyDescent="0.2">
      <c r="A371" s="9"/>
      <c r="B371" s="10"/>
      <c r="C371" s="11"/>
      <c r="D371" s="11"/>
      <c r="E371" s="12"/>
      <c r="F371" s="12"/>
      <c r="G371" s="12"/>
      <c r="H371" s="12"/>
    </row>
    <row r="372" spans="1:8" x14ac:dyDescent="0.2">
      <c r="A372" s="9"/>
      <c r="B372" s="10"/>
      <c r="C372" s="11"/>
      <c r="D372" s="11"/>
      <c r="E372" s="12"/>
      <c r="F372" s="12"/>
      <c r="G372" s="12"/>
      <c r="H372" s="12"/>
    </row>
    <row r="373" spans="1:8" x14ac:dyDescent="0.2">
      <c r="A373" s="9"/>
      <c r="B373" s="10"/>
      <c r="C373" s="11"/>
      <c r="D373" s="11"/>
      <c r="E373" s="12"/>
      <c r="F373" s="12"/>
      <c r="G373" s="12"/>
      <c r="H373" s="12"/>
    </row>
    <row r="374" spans="1:8" x14ac:dyDescent="0.2">
      <c r="A374" s="9"/>
      <c r="B374" s="10"/>
      <c r="C374" s="11"/>
      <c r="D374" s="11"/>
      <c r="E374" s="12"/>
      <c r="F374" s="12"/>
      <c r="G374" s="12"/>
      <c r="H374" s="12"/>
    </row>
    <row r="375" spans="1:8" x14ac:dyDescent="0.2">
      <c r="A375" s="9"/>
      <c r="B375" s="10"/>
      <c r="C375" s="11"/>
      <c r="D375" s="11"/>
      <c r="E375" s="12"/>
      <c r="F375" s="12"/>
      <c r="G375" s="12"/>
      <c r="H375" s="12"/>
    </row>
    <row r="376" spans="1:8" x14ac:dyDescent="0.2">
      <c r="A376" s="9"/>
      <c r="B376" s="10"/>
      <c r="C376" s="11"/>
      <c r="D376" s="11"/>
      <c r="E376" s="12"/>
      <c r="F376" s="12"/>
      <c r="G376" s="12"/>
      <c r="H376" s="12"/>
    </row>
    <row r="377" spans="1:8" x14ac:dyDescent="0.2">
      <c r="A377" s="9"/>
      <c r="B377" s="10"/>
      <c r="C377" s="11"/>
      <c r="D377" s="11"/>
      <c r="E377" s="12"/>
      <c r="F377" s="12"/>
      <c r="G377" s="12"/>
      <c r="H377" s="12"/>
    </row>
    <row r="378" spans="1:8" x14ac:dyDescent="0.2">
      <c r="A378" s="9"/>
      <c r="B378" s="10"/>
      <c r="C378" s="11"/>
      <c r="D378" s="11"/>
      <c r="E378" s="12"/>
      <c r="F378" s="12"/>
      <c r="G378" s="12"/>
      <c r="H378" s="12"/>
    </row>
    <row r="379" spans="1:8" x14ac:dyDescent="0.2">
      <c r="A379" s="9"/>
      <c r="B379" s="10"/>
      <c r="C379" s="11"/>
      <c r="D379" s="11"/>
      <c r="E379" s="12"/>
      <c r="F379" s="12"/>
      <c r="G379" s="12"/>
      <c r="H379" s="12"/>
    </row>
    <row r="380" spans="1:8" x14ac:dyDescent="0.2">
      <c r="A380" s="9"/>
      <c r="B380" s="10"/>
      <c r="C380" s="11"/>
      <c r="D380" s="11"/>
      <c r="E380" s="12"/>
      <c r="F380" s="12"/>
      <c r="G380" s="12"/>
      <c r="H380" s="12"/>
    </row>
    <row r="381" spans="1:8" x14ac:dyDescent="0.2">
      <c r="A381" s="9"/>
      <c r="B381" s="10"/>
      <c r="C381" s="11"/>
      <c r="D381" s="11"/>
      <c r="E381" s="12"/>
      <c r="F381" s="12"/>
      <c r="G381" s="12"/>
      <c r="H381" s="12"/>
    </row>
    <row r="382" spans="1:8" x14ac:dyDescent="0.2">
      <c r="A382" s="9"/>
      <c r="B382" s="10"/>
      <c r="C382" s="11"/>
      <c r="D382" s="11"/>
      <c r="E382" s="12"/>
      <c r="F382" s="12"/>
      <c r="G382" s="12"/>
      <c r="H382" s="12"/>
    </row>
    <row r="383" spans="1:8" x14ac:dyDescent="0.2">
      <c r="A383" s="9"/>
      <c r="B383" s="10"/>
      <c r="C383" s="11"/>
      <c r="D383" s="11"/>
      <c r="E383" s="12"/>
      <c r="F383" s="12"/>
      <c r="G383" s="12"/>
      <c r="H383" s="12"/>
    </row>
    <row r="384" spans="1:8" x14ac:dyDescent="0.2">
      <c r="A384" s="9"/>
      <c r="B384" s="10"/>
      <c r="C384" s="11"/>
      <c r="D384" s="11"/>
      <c r="E384" s="12"/>
      <c r="F384" s="12"/>
      <c r="G384" s="12"/>
      <c r="H384" s="12"/>
    </row>
    <row r="385" spans="1:8" x14ac:dyDescent="0.2">
      <c r="A385" s="9"/>
      <c r="B385" s="10"/>
      <c r="C385" s="11"/>
      <c r="D385" s="11"/>
      <c r="E385" s="12"/>
      <c r="F385" s="12"/>
      <c r="G385" s="12"/>
      <c r="H385" s="12"/>
    </row>
    <row r="386" spans="1:8" x14ac:dyDescent="0.2">
      <c r="A386" s="9"/>
      <c r="B386" s="10"/>
      <c r="C386" s="11"/>
      <c r="D386" s="11"/>
      <c r="E386" s="12"/>
      <c r="F386" s="12"/>
      <c r="G386" s="12"/>
      <c r="H386" s="12"/>
    </row>
    <row r="387" spans="1:8" x14ac:dyDescent="0.2">
      <c r="A387" s="9"/>
      <c r="B387" s="10"/>
      <c r="C387" s="11"/>
      <c r="D387" s="11"/>
      <c r="E387" s="12"/>
      <c r="F387" s="12"/>
      <c r="G387" s="12"/>
      <c r="H387" s="12"/>
    </row>
    <row r="388" spans="1:8" x14ac:dyDescent="0.2">
      <c r="A388" s="9"/>
      <c r="B388" s="10"/>
      <c r="C388" s="11"/>
      <c r="D388" s="11"/>
      <c r="E388" s="12"/>
      <c r="F388" s="12"/>
      <c r="G388" s="12"/>
      <c r="H388" s="12"/>
    </row>
    <row r="389" spans="1:8" x14ac:dyDescent="0.2">
      <c r="A389" s="9"/>
      <c r="B389" s="10"/>
      <c r="C389" s="11"/>
      <c r="D389" s="11"/>
      <c r="E389" s="12"/>
      <c r="F389" s="12"/>
      <c r="G389" s="12"/>
      <c r="H389" s="12"/>
    </row>
    <row r="390" spans="1:8" x14ac:dyDescent="0.2">
      <c r="A390" s="9"/>
      <c r="B390" s="10"/>
      <c r="C390" s="11"/>
      <c r="D390" s="11"/>
      <c r="E390" s="12"/>
      <c r="F390" s="12"/>
      <c r="G390" s="12"/>
      <c r="H390" s="12"/>
    </row>
    <row r="391" spans="1:8" x14ac:dyDescent="0.2">
      <c r="A391" s="9"/>
      <c r="B391" s="10"/>
      <c r="C391" s="11"/>
      <c r="D391" s="11"/>
      <c r="E391" s="12"/>
      <c r="F391" s="12"/>
      <c r="G391" s="12"/>
      <c r="H391" s="12"/>
    </row>
    <row r="392" spans="1:8" x14ac:dyDescent="0.2">
      <c r="A392" s="9"/>
      <c r="B392" s="10"/>
      <c r="C392" s="11"/>
      <c r="D392" s="11"/>
      <c r="E392" s="12"/>
      <c r="F392" s="12"/>
      <c r="G392" s="12"/>
      <c r="H392" s="12"/>
    </row>
    <row r="393" spans="1:8" x14ac:dyDescent="0.2">
      <c r="A393" s="9"/>
      <c r="B393" s="10"/>
      <c r="C393" s="11"/>
      <c r="D393" s="11"/>
      <c r="E393" s="12"/>
      <c r="F393" s="12"/>
      <c r="G393" s="12"/>
      <c r="H393" s="12"/>
    </row>
    <row r="394" spans="1:8" x14ac:dyDescent="0.2">
      <c r="A394" s="9"/>
      <c r="B394" s="10"/>
      <c r="C394" s="11"/>
      <c r="D394" s="11"/>
      <c r="E394" s="12"/>
      <c r="F394" s="12"/>
      <c r="G394" s="12"/>
      <c r="H394" s="12"/>
    </row>
    <row r="395" spans="1:8" x14ac:dyDescent="0.2">
      <c r="A395" s="9"/>
      <c r="B395" s="10"/>
      <c r="C395" s="11"/>
      <c r="D395" s="11"/>
      <c r="E395" s="12"/>
      <c r="F395" s="12"/>
      <c r="G395" s="12"/>
      <c r="H395" s="12"/>
    </row>
    <row r="396" spans="1:8" x14ac:dyDescent="0.2">
      <c r="A396" s="9"/>
      <c r="B396" s="10"/>
      <c r="C396" s="11"/>
      <c r="D396" s="11"/>
      <c r="E396" s="12"/>
      <c r="F396" s="12"/>
      <c r="G396" s="12"/>
      <c r="H396" s="12"/>
    </row>
    <row r="397" spans="1:8" x14ac:dyDescent="0.2">
      <c r="A397" s="9"/>
      <c r="B397" s="10"/>
      <c r="C397" s="11"/>
      <c r="D397" s="11"/>
      <c r="E397" s="12"/>
      <c r="F397" s="12"/>
      <c r="G397" s="12"/>
      <c r="H397" s="12"/>
    </row>
    <row r="398" spans="1:8" x14ac:dyDescent="0.2">
      <c r="A398" s="9"/>
      <c r="B398" s="10"/>
      <c r="C398" s="11"/>
      <c r="D398" s="11"/>
      <c r="E398" s="12"/>
      <c r="F398" s="12"/>
      <c r="G398" s="12"/>
      <c r="H398" s="12"/>
    </row>
    <row r="399" spans="1:8" x14ac:dyDescent="0.2">
      <c r="A399" s="9"/>
      <c r="B399" s="10"/>
      <c r="C399" s="11"/>
      <c r="D399" s="11"/>
      <c r="E399" s="12"/>
      <c r="F399" s="12"/>
      <c r="G399" s="12"/>
      <c r="H399" s="12"/>
    </row>
    <row r="400" spans="1:8" x14ac:dyDescent="0.2">
      <c r="A400" s="9"/>
      <c r="B400" s="10"/>
      <c r="C400" s="11"/>
      <c r="D400" s="11"/>
      <c r="E400" s="12"/>
      <c r="F400" s="12"/>
      <c r="G400" s="12"/>
      <c r="H400" s="12"/>
    </row>
    <row r="401" spans="1:8" x14ac:dyDescent="0.2">
      <c r="A401" s="9"/>
      <c r="B401" s="10"/>
      <c r="C401" s="11"/>
      <c r="D401" s="11"/>
      <c r="E401" s="12"/>
      <c r="F401" s="12"/>
      <c r="G401" s="12"/>
      <c r="H401" s="12"/>
    </row>
    <row r="402" spans="1:8" x14ac:dyDescent="0.2">
      <c r="A402" s="9"/>
      <c r="B402" s="10"/>
      <c r="C402" s="11"/>
      <c r="D402" s="11"/>
      <c r="E402" s="12"/>
      <c r="F402" s="12"/>
      <c r="G402" s="12"/>
      <c r="H402" s="12"/>
    </row>
    <row r="403" spans="1:8" x14ac:dyDescent="0.2">
      <c r="A403" s="9"/>
      <c r="B403" s="10"/>
      <c r="C403" s="11"/>
      <c r="D403" s="11"/>
      <c r="E403" s="12"/>
      <c r="F403" s="12"/>
      <c r="G403" s="12"/>
      <c r="H403" s="12"/>
    </row>
    <row r="404" spans="1:8" x14ac:dyDescent="0.2">
      <c r="A404" s="9"/>
      <c r="B404" s="10"/>
      <c r="C404" s="11"/>
      <c r="D404" s="11"/>
      <c r="E404" s="12"/>
      <c r="F404" s="12"/>
      <c r="G404" s="12"/>
      <c r="H404" s="12"/>
    </row>
    <row r="405" spans="1:8" x14ac:dyDescent="0.2">
      <c r="A405" s="9"/>
      <c r="B405" s="10"/>
      <c r="C405" s="11"/>
      <c r="D405" s="11"/>
      <c r="E405" s="12"/>
      <c r="F405" s="12"/>
      <c r="G405" s="12"/>
      <c r="H405" s="12"/>
    </row>
    <row r="406" spans="1:8" x14ac:dyDescent="0.2">
      <c r="A406" s="9"/>
      <c r="B406" s="10"/>
      <c r="C406" s="11"/>
      <c r="D406" s="11"/>
      <c r="E406" s="12"/>
      <c r="F406" s="12"/>
      <c r="G406" s="12"/>
      <c r="H406" s="12"/>
    </row>
    <row r="407" spans="1:8" x14ac:dyDescent="0.2">
      <c r="A407" s="9"/>
      <c r="B407" s="10"/>
      <c r="C407" s="11"/>
      <c r="D407" s="11"/>
      <c r="E407" s="12"/>
      <c r="F407" s="12"/>
      <c r="G407" s="12"/>
      <c r="H407" s="12"/>
    </row>
    <row r="408" spans="1:8" x14ac:dyDescent="0.2">
      <c r="A408" s="9"/>
      <c r="B408" s="10"/>
      <c r="C408" s="11"/>
      <c r="D408" s="11"/>
      <c r="E408" s="12"/>
      <c r="F408" s="12"/>
      <c r="G408" s="12"/>
      <c r="H408" s="12"/>
    </row>
    <row r="409" spans="1:8" x14ac:dyDescent="0.2">
      <c r="A409" s="9"/>
      <c r="B409" s="10"/>
      <c r="C409" s="11"/>
      <c r="D409" s="11"/>
      <c r="E409" s="12"/>
      <c r="F409" s="12"/>
      <c r="G409" s="12"/>
      <c r="H409" s="12"/>
    </row>
    <row r="410" spans="1:8" x14ac:dyDescent="0.2">
      <c r="A410" s="9"/>
      <c r="B410" s="10"/>
      <c r="C410" s="11"/>
      <c r="D410" s="11"/>
      <c r="E410" s="12"/>
      <c r="F410" s="12"/>
      <c r="G410" s="12"/>
      <c r="H410" s="12"/>
    </row>
    <row r="411" spans="1:8" x14ac:dyDescent="0.2">
      <c r="A411" s="9"/>
      <c r="B411" s="10"/>
      <c r="C411" s="11"/>
      <c r="D411" s="11"/>
      <c r="E411" s="12"/>
      <c r="F411" s="12"/>
      <c r="G411" s="12"/>
      <c r="H411" s="12"/>
    </row>
    <row r="412" spans="1:8" x14ac:dyDescent="0.2">
      <c r="A412" s="9"/>
      <c r="B412" s="10"/>
      <c r="C412" s="11"/>
      <c r="D412" s="11"/>
      <c r="E412" s="12"/>
      <c r="F412" s="12"/>
      <c r="G412" s="12"/>
      <c r="H412" s="12"/>
    </row>
    <row r="413" spans="1:8" x14ac:dyDescent="0.2">
      <c r="A413" s="9"/>
      <c r="B413" s="10"/>
      <c r="C413" s="11"/>
      <c r="D413" s="11"/>
      <c r="E413" s="12"/>
      <c r="F413" s="12"/>
      <c r="G413" s="12"/>
      <c r="H413" s="12"/>
    </row>
    <row r="414" spans="1:8" x14ac:dyDescent="0.2">
      <c r="A414" s="9"/>
      <c r="B414" s="10"/>
      <c r="C414" s="11"/>
      <c r="D414" s="11"/>
      <c r="E414" s="12"/>
      <c r="F414" s="12"/>
      <c r="G414" s="12"/>
      <c r="H414" s="12"/>
    </row>
    <row r="415" spans="1:8" x14ac:dyDescent="0.2">
      <c r="A415" s="9"/>
      <c r="B415" s="10"/>
      <c r="C415" s="11"/>
      <c r="D415" s="11"/>
      <c r="E415" s="12"/>
      <c r="F415" s="12"/>
      <c r="G415" s="12"/>
      <c r="H415" s="12"/>
    </row>
    <row r="416" spans="1:8" x14ac:dyDescent="0.2">
      <c r="A416" s="9"/>
      <c r="B416" s="10"/>
      <c r="C416" s="11"/>
      <c r="D416" s="11"/>
      <c r="E416" s="12"/>
      <c r="F416" s="12"/>
      <c r="G416" s="12"/>
      <c r="H416" s="12"/>
    </row>
    <row r="417" spans="1:8" x14ac:dyDescent="0.2">
      <c r="A417" s="9"/>
      <c r="B417" s="10"/>
      <c r="C417" s="11"/>
      <c r="D417" s="11"/>
      <c r="E417" s="12"/>
      <c r="F417" s="12"/>
      <c r="G417" s="12"/>
      <c r="H417" s="12"/>
    </row>
    <row r="418" spans="1:8" x14ac:dyDescent="0.2">
      <c r="A418" s="9"/>
      <c r="B418" s="10"/>
      <c r="C418" s="11"/>
      <c r="D418" s="11"/>
      <c r="E418" s="12"/>
      <c r="F418" s="12"/>
      <c r="G418" s="12"/>
      <c r="H418" s="12"/>
    </row>
    <row r="419" spans="1:8" x14ac:dyDescent="0.2">
      <c r="A419" s="9"/>
      <c r="B419" s="10"/>
      <c r="C419" s="11"/>
      <c r="D419" s="11"/>
      <c r="E419" s="12"/>
      <c r="F419" s="12"/>
      <c r="G419" s="12"/>
      <c r="H419" s="12"/>
    </row>
    <row r="420" spans="1:8" x14ac:dyDescent="0.2">
      <c r="A420" s="9"/>
      <c r="B420" s="10"/>
      <c r="C420" s="11"/>
      <c r="D420" s="11"/>
      <c r="E420" s="12"/>
      <c r="F420" s="12"/>
      <c r="G420" s="12"/>
      <c r="H420" s="12"/>
    </row>
    <row r="421" spans="1:8" x14ac:dyDescent="0.2">
      <c r="A421" s="9"/>
      <c r="B421" s="10"/>
      <c r="C421" s="11"/>
      <c r="D421" s="11"/>
      <c r="E421" s="12"/>
      <c r="F421" s="12"/>
      <c r="G421" s="12"/>
      <c r="H421" s="12"/>
    </row>
    <row r="422" spans="1:8" x14ac:dyDescent="0.2">
      <c r="A422" s="9"/>
      <c r="B422" s="10"/>
      <c r="C422" s="11"/>
      <c r="D422" s="11"/>
      <c r="E422" s="12"/>
      <c r="F422" s="12"/>
      <c r="G422" s="12"/>
      <c r="H422" s="12"/>
    </row>
    <row r="423" spans="1:8" x14ac:dyDescent="0.2">
      <c r="A423" s="9"/>
      <c r="B423" s="10"/>
      <c r="C423" s="11"/>
      <c r="D423" s="11"/>
      <c r="E423" s="12"/>
      <c r="F423" s="12"/>
      <c r="G423" s="12"/>
      <c r="H423" s="12"/>
    </row>
    <row r="424" spans="1:8" x14ac:dyDescent="0.2">
      <c r="A424" s="9"/>
      <c r="B424" s="10"/>
      <c r="C424" s="11"/>
      <c r="D424" s="11"/>
      <c r="E424" s="12"/>
      <c r="F424" s="12"/>
      <c r="G424" s="12"/>
      <c r="H424" s="12"/>
    </row>
    <row r="425" spans="1:8" x14ac:dyDescent="0.2">
      <c r="A425" s="9"/>
      <c r="B425" s="10"/>
      <c r="C425" s="11"/>
      <c r="D425" s="11"/>
      <c r="E425" s="12"/>
      <c r="F425" s="12"/>
      <c r="G425" s="12"/>
      <c r="H425" s="12"/>
    </row>
    <row r="426" spans="1:8" x14ac:dyDescent="0.2">
      <c r="A426" s="9"/>
      <c r="B426" s="10"/>
      <c r="C426" s="11"/>
      <c r="D426" s="11"/>
      <c r="E426" s="12"/>
      <c r="F426" s="12"/>
      <c r="G426" s="12"/>
      <c r="H426" s="12"/>
    </row>
    <row r="427" spans="1:8" x14ac:dyDescent="0.2">
      <c r="A427" s="9"/>
      <c r="B427" s="10"/>
      <c r="C427" s="11"/>
      <c r="D427" s="11"/>
      <c r="E427" s="12"/>
      <c r="F427" s="12"/>
      <c r="G427" s="12"/>
      <c r="H427" s="12"/>
    </row>
    <row r="428" spans="1:8" x14ac:dyDescent="0.2">
      <c r="A428" s="9"/>
      <c r="B428" s="10"/>
      <c r="C428" s="11"/>
      <c r="D428" s="11"/>
      <c r="E428" s="12"/>
      <c r="F428" s="12"/>
      <c r="G428" s="12"/>
      <c r="H428" s="12"/>
    </row>
    <row r="429" spans="1:8" x14ac:dyDescent="0.2">
      <c r="A429" s="9"/>
      <c r="B429" s="10"/>
      <c r="C429" s="11"/>
      <c r="D429" s="11"/>
      <c r="E429" s="12"/>
      <c r="F429" s="12"/>
      <c r="G429" s="12"/>
      <c r="H429" s="12"/>
    </row>
    <row r="430" spans="1:8" x14ac:dyDescent="0.2">
      <c r="A430" s="9"/>
      <c r="B430" s="10"/>
      <c r="C430" s="11"/>
      <c r="D430" s="11"/>
      <c r="E430" s="12"/>
      <c r="F430" s="12"/>
      <c r="G430" s="12"/>
      <c r="H430" s="12"/>
    </row>
    <row r="431" spans="1:8" x14ac:dyDescent="0.2">
      <c r="A431" s="9"/>
      <c r="B431" s="10"/>
      <c r="C431" s="11"/>
      <c r="D431" s="11"/>
      <c r="E431" s="12"/>
      <c r="F431" s="12"/>
      <c r="G431" s="12"/>
      <c r="H431" s="12"/>
    </row>
    <row r="432" spans="1:8" x14ac:dyDescent="0.2">
      <c r="A432" s="9"/>
      <c r="B432" s="10"/>
      <c r="C432" s="11"/>
      <c r="D432" s="11"/>
      <c r="E432" s="12"/>
      <c r="F432" s="12"/>
      <c r="G432" s="12"/>
      <c r="H432" s="12"/>
    </row>
    <row r="433" spans="1:8" x14ac:dyDescent="0.2">
      <c r="A433" s="9"/>
      <c r="B433" s="10"/>
      <c r="C433" s="11"/>
      <c r="D433" s="11"/>
      <c r="E433" s="12"/>
      <c r="F433" s="12"/>
      <c r="G433" s="12"/>
      <c r="H433" s="12"/>
    </row>
    <row r="434" spans="1:8" x14ac:dyDescent="0.2">
      <c r="A434" s="9"/>
      <c r="B434" s="10"/>
      <c r="C434" s="11"/>
      <c r="D434" s="11"/>
      <c r="E434" s="12"/>
      <c r="F434" s="12"/>
      <c r="G434" s="12"/>
      <c r="H434" s="12"/>
    </row>
    <row r="435" spans="1:8" x14ac:dyDescent="0.2">
      <c r="A435" s="9"/>
      <c r="B435" s="10"/>
      <c r="C435" s="11"/>
      <c r="D435" s="11"/>
      <c r="E435" s="12"/>
      <c r="F435" s="12"/>
      <c r="G435" s="12"/>
      <c r="H435" s="12"/>
    </row>
    <row r="436" spans="1:8" x14ac:dyDescent="0.2">
      <c r="A436" s="9"/>
      <c r="B436" s="10"/>
      <c r="C436" s="11"/>
      <c r="D436" s="11"/>
      <c r="E436" s="12"/>
      <c r="F436" s="12"/>
      <c r="G436" s="12"/>
      <c r="H436" s="12"/>
    </row>
    <row r="437" spans="1:8" x14ac:dyDescent="0.2">
      <c r="A437" s="9"/>
      <c r="B437" s="10"/>
      <c r="C437" s="11"/>
      <c r="D437" s="11"/>
      <c r="E437" s="12"/>
      <c r="F437" s="12"/>
      <c r="G437" s="12"/>
      <c r="H437" s="12"/>
    </row>
    <row r="438" spans="1:8" x14ac:dyDescent="0.2">
      <c r="A438" s="9"/>
      <c r="B438" s="10"/>
      <c r="C438" s="11"/>
      <c r="D438" s="11"/>
      <c r="E438" s="12"/>
      <c r="F438" s="12"/>
      <c r="G438" s="12"/>
      <c r="H438" s="12"/>
    </row>
    <row r="439" spans="1:8" x14ac:dyDescent="0.2">
      <c r="A439" s="9"/>
      <c r="B439" s="10"/>
      <c r="C439" s="11"/>
      <c r="D439" s="11"/>
      <c r="E439" s="12"/>
      <c r="F439" s="12"/>
      <c r="G439" s="12"/>
      <c r="H439" s="12"/>
    </row>
    <row r="440" spans="1:8" x14ac:dyDescent="0.2">
      <c r="A440" s="9"/>
      <c r="B440" s="10"/>
      <c r="C440" s="11"/>
      <c r="D440" s="11"/>
      <c r="E440" s="12"/>
      <c r="F440" s="12"/>
      <c r="G440" s="12"/>
      <c r="H440" s="12"/>
    </row>
    <row r="441" spans="1:8" x14ac:dyDescent="0.2">
      <c r="A441" s="9"/>
      <c r="B441" s="10"/>
      <c r="C441" s="11"/>
      <c r="D441" s="11"/>
      <c r="E441" s="12"/>
      <c r="F441" s="12"/>
      <c r="G441" s="12"/>
      <c r="H441" s="12"/>
    </row>
    <row r="442" spans="1:8" x14ac:dyDescent="0.2">
      <c r="A442" s="9"/>
      <c r="B442" s="10"/>
      <c r="C442" s="11"/>
      <c r="D442" s="11"/>
      <c r="E442" s="12"/>
      <c r="F442" s="12"/>
      <c r="G442" s="12"/>
      <c r="H442" s="12"/>
    </row>
    <row r="443" spans="1:8" x14ac:dyDescent="0.2">
      <c r="A443" s="9"/>
      <c r="B443" s="10"/>
      <c r="C443" s="11"/>
      <c r="D443" s="11"/>
      <c r="E443" s="12"/>
      <c r="F443" s="12"/>
      <c r="G443" s="12"/>
      <c r="H443" s="12"/>
    </row>
    <row r="444" spans="1:8" x14ac:dyDescent="0.2">
      <c r="A444" s="9"/>
      <c r="B444" s="10"/>
      <c r="C444" s="11"/>
      <c r="D444" s="11"/>
      <c r="E444" s="12"/>
      <c r="F444" s="12"/>
      <c r="G444" s="12"/>
      <c r="H444" s="12"/>
    </row>
    <row r="445" spans="1:8" x14ac:dyDescent="0.2">
      <c r="A445" s="9"/>
      <c r="B445" s="10"/>
      <c r="C445" s="11"/>
      <c r="D445" s="11"/>
      <c r="E445" s="12"/>
      <c r="F445" s="12"/>
      <c r="G445" s="12"/>
      <c r="H445" s="12"/>
    </row>
    <row r="446" spans="1:8" x14ac:dyDescent="0.2">
      <c r="A446" s="9"/>
      <c r="B446" s="10"/>
      <c r="C446" s="11"/>
      <c r="D446" s="11"/>
      <c r="E446" s="12"/>
      <c r="F446" s="12"/>
      <c r="G446" s="12"/>
      <c r="H446" s="12"/>
    </row>
    <row r="447" spans="1:8" x14ac:dyDescent="0.2">
      <c r="A447" s="9"/>
      <c r="B447" s="10"/>
      <c r="C447" s="11"/>
      <c r="D447" s="11"/>
      <c r="E447" s="12"/>
      <c r="F447" s="12"/>
      <c r="G447" s="12"/>
      <c r="H447" s="12"/>
    </row>
    <row r="448" spans="1:8" x14ac:dyDescent="0.2">
      <c r="A448" s="9"/>
      <c r="B448" s="10"/>
      <c r="C448" s="11"/>
      <c r="D448" s="11"/>
      <c r="E448" s="12"/>
      <c r="F448" s="12"/>
      <c r="G448" s="12"/>
      <c r="H448" s="12"/>
    </row>
    <row r="449" spans="1:8" x14ac:dyDescent="0.2">
      <c r="A449" s="9"/>
      <c r="B449" s="10"/>
      <c r="C449" s="11"/>
      <c r="D449" s="11"/>
      <c r="E449" s="12"/>
      <c r="F449" s="12"/>
      <c r="G449" s="12"/>
      <c r="H449" s="12"/>
    </row>
    <row r="450" spans="1:8" x14ac:dyDescent="0.2">
      <c r="A450" s="9"/>
      <c r="B450" s="10"/>
      <c r="C450" s="11"/>
      <c r="D450" s="11"/>
      <c r="E450" s="12"/>
      <c r="F450" s="12"/>
      <c r="G450" s="12"/>
      <c r="H450" s="12"/>
    </row>
    <row r="451" spans="1:8" x14ac:dyDescent="0.2">
      <c r="A451" s="9"/>
      <c r="B451" s="10"/>
      <c r="C451" s="11"/>
      <c r="D451" s="11"/>
      <c r="E451" s="12"/>
      <c r="F451" s="12"/>
      <c r="G451" s="12"/>
      <c r="H451" s="12"/>
    </row>
    <row r="452" spans="1:8" x14ac:dyDescent="0.2">
      <c r="A452" s="9"/>
      <c r="B452" s="10"/>
      <c r="C452" s="11"/>
      <c r="D452" s="11"/>
      <c r="E452" s="12"/>
      <c r="F452" s="12"/>
      <c r="G452" s="12"/>
      <c r="H452" s="12"/>
    </row>
    <row r="453" spans="1:8" x14ac:dyDescent="0.2">
      <c r="A453" s="9"/>
      <c r="B453" s="10"/>
      <c r="C453" s="11"/>
      <c r="D453" s="11"/>
      <c r="E453" s="12"/>
      <c r="F453" s="12"/>
      <c r="G453" s="12"/>
      <c r="H453" s="12"/>
    </row>
    <row r="454" spans="1:8" x14ac:dyDescent="0.2">
      <c r="A454" s="9"/>
      <c r="B454" s="10"/>
      <c r="C454" s="11"/>
      <c r="D454" s="11"/>
      <c r="E454" s="12"/>
      <c r="F454" s="12"/>
      <c r="G454" s="12"/>
      <c r="H454" s="12"/>
    </row>
    <row r="455" spans="1:8" x14ac:dyDescent="0.2">
      <c r="A455" s="9"/>
      <c r="B455" s="10"/>
      <c r="C455" s="11"/>
      <c r="D455" s="11"/>
      <c r="E455" s="12"/>
      <c r="F455" s="12"/>
      <c r="G455" s="12"/>
      <c r="H455" s="12"/>
    </row>
    <row r="456" spans="1:8" x14ac:dyDescent="0.2">
      <c r="A456" s="9"/>
      <c r="B456" s="10"/>
      <c r="C456" s="11"/>
      <c r="D456" s="11"/>
      <c r="E456" s="12"/>
      <c r="F456" s="12"/>
      <c r="G456" s="12"/>
      <c r="H456" s="12"/>
    </row>
    <row r="457" spans="1:8" x14ac:dyDescent="0.2">
      <c r="A457" s="9"/>
      <c r="B457" s="10"/>
      <c r="C457" s="11"/>
      <c r="D457" s="11"/>
      <c r="E457" s="12"/>
      <c r="F457" s="12"/>
      <c r="G457" s="12"/>
      <c r="H457" s="12"/>
    </row>
    <row r="458" spans="1:8" x14ac:dyDescent="0.2">
      <c r="A458" s="9"/>
      <c r="B458" s="10"/>
      <c r="C458" s="11"/>
      <c r="D458" s="11"/>
      <c r="E458" s="12"/>
      <c r="F458" s="12"/>
      <c r="G458" s="12"/>
      <c r="H458" s="12"/>
    </row>
    <row r="459" spans="1:8" x14ac:dyDescent="0.2">
      <c r="A459" s="9"/>
      <c r="B459" s="10"/>
      <c r="C459" s="11"/>
      <c r="D459" s="11"/>
      <c r="E459" s="12"/>
      <c r="F459" s="12"/>
      <c r="G459" s="12"/>
      <c r="H459" s="12"/>
    </row>
    <row r="460" spans="1:8" x14ac:dyDescent="0.2">
      <c r="A460" s="9"/>
      <c r="B460" s="10"/>
      <c r="C460" s="11"/>
      <c r="D460" s="11"/>
      <c r="E460" s="12"/>
      <c r="F460" s="12"/>
      <c r="G460" s="12"/>
      <c r="H460" s="12"/>
    </row>
    <row r="461" spans="1:8" x14ac:dyDescent="0.2">
      <c r="A461" s="9"/>
      <c r="B461" s="10"/>
      <c r="C461" s="11"/>
      <c r="D461" s="11"/>
      <c r="E461" s="12"/>
      <c r="F461" s="12"/>
      <c r="G461" s="12"/>
      <c r="H461" s="12"/>
    </row>
    <row r="462" spans="1:8" x14ac:dyDescent="0.2">
      <c r="A462" s="9"/>
      <c r="B462" s="10"/>
      <c r="C462" s="11"/>
      <c r="D462" s="11"/>
      <c r="E462" s="12"/>
      <c r="F462" s="12"/>
      <c r="G462" s="12"/>
      <c r="H462" s="12"/>
    </row>
    <row r="463" spans="1:8" x14ac:dyDescent="0.2">
      <c r="A463" s="9"/>
      <c r="B463" s="10"/>
      <c r="C463" s="11"/>
      <c r="D463" s="11"/>
      <c r="E463" s="12"/>
      <c r="F463" s="12"/>
      <c r="G463" s="12"/>
      <c r="H463" s="12"/>
    </row>
    <row r="464" spans="1:8" x14ac:dyDescent="0.2">
      <c r="A464" s="9"/>
      <c r="B464" s="10"/>
      <c r="C464" s="11"/>
      <c r="D464" s="11"/>
      <c r="E464" s="12"/>
      <c r="F464" s="12"/>
      <c r="G464" s="12"/>
      <c r="H464" s="12"/>
    </row>
    <row r="465" spans="1:8" x14ac:dyDescent="0.2">
      <c r="A465" s="9"/>
      <c r="B465" s="10"/>
      <c r="C465" s="11"/>
      <c r="D465" s="11"/>
      <c r="E465" s="12"/>
      <c r="F465" s="12"/>
      <c r="G465" s="12"/>
      <c r="H465" s="12"/>
    </row>
    <row r="466" spans="1:8" x14ac:dyDescent="0.2">
      <c r="A466" s="9"/>
      <c r="B466" s="10"/>
      <c r="C466" s="11"/>
      <c r="D466" s="11"/>
      <c r="E466" s="12"/>
      <c r="F466" s="12"/>
      <c r="G466" s="12"/>
      <c r="H466" s="12"/>
    </row>
    <row r="467" spans="1:8" x14ac:dyDescent="0.2">
      <c r="A467" s="9"/>
      <c r="B467" s="10"/>
      <c r="C467" s="11"/>
      <c r="D467" s="11"/>
      <c r="E467" s="12"/>
      <c r="F467" s="12"/>
      <c r="G467" s="12"/>
      <c r="H467" s="12"/>
    </row>
    <row r="468" spans="1:8" x14ac:dyDescent="0.2">
      <c r="A468" s="9"/>
      <c r="B468" s="10"/>
      <c r="C468" s="11"/>
      <c r="D468" s="11"/>
      <c r="E468" s="12"/>
      <c r="F468" s="12"/>
      <c r="G468" s="12"/>
      <c r="H468" s="12"/>
    </row>
    <row r="469" spans="1:8" x14ac:dyDescent="0.2">
      <c r="A469" s="9"/>
      <c r="B469" s="10"/>
      <c r="C469" s="11"/>
      <c r="D469" s="11"/>
      <c r="E469" s="12"/>
      <c r="F469" s="12"/>
      <c r="G469" s="12"/>
      <c r="H469" s="12"/>
    </row>
    <row r="470" spans="1:8" x14ac:dyDescent="0.2">
      <c r="A470" s="9"/>
      <c r="B470" s="10"/>
      <c r="C470" s="11"/>
      <c r="D470" s="11"/>
      <c r="E470" s="12"/>
      <c r="F470" s="12"/>
      <c r="G470" s="12"/>
      <c r="H470" s="12"/>
    </row>
    <row r="471" spans="1:8" x14ac:dyDescent="0.2">
      <c r="A471" s="9"/>
      <c r="B471" s="10"/>
      <c r="C471" s="11"/>
      <c r="D471" s="11"/>
      <c r="E471" s="12"/>
      <c r="F471" s="12"/>
      <c r="G471" s="12"/>
      <c r="H471" s="12"/>
    </row>
    <row r="472" spans="1:8" x14ac:dyDescent="0.2">
      <c r="A472" s="9"/>
      <c r="B472" s="10"/>
      <c r="C472" s="11"/>
      <c r="D472" s="11"/>
      <c r="E472" s="12"/>
      <c r="F472" s="12"/>
      <c r="G472" s="12"/>
      <c r="H472" s="12"/>
    </row>
    <row r="473" spans="1:8" x14ac:dyDescent="0.2">
      <c r="A473" s="9"/>
      <c r="B473" s="10"/>
      <c r="C473" s="11"/>
      <c r="D473" s="11"/>
      <c r="E473" s="12"/>
      <c r="F473" s="12"/>
      <c r="G473" s="12"/>
      <c r="H473" s="12"/>
    </row>
    <row r="474" spans="1:8" x14ac:dyDescent="0.2">
      <c r="A474" s="9"/>
      <c r="B474" s="10"/>
      <c r="C474" s="11"/>
      <c r="D474" s="11"/>
      <c r="E474" s="12"/>
      <c r="F474" s="12"/>
      <c r="G474" s="12"/>
      <c r="H474" s="12"/>
    </row>
    <row r="475" spans="1:8" x14ac:dyDescent="0.2">
      <c r="A475" s="9"/>
      <c r="B475" s="10"/>
      <c r="C475" s="11"/>
      <c r="D475" s="11"/>
      <c r="E475" s="12"/>
      <c r="F475" s="12"/>
      <c r="G475" s="12"/>
      <c r="H475" s="12"/>
    </row>
    <row r="476" spans="1:8" x14ac:dyDescent="0.2">
      <c r="A476" s="9"/>
      <c r="B476" s="10"/>
      <c r="C476" s="11"/>
      <c r="D476" s="11"/>
      <c r="E476" s="12"/>
      <c r="F476" s="12"/>
      <c r="G476" s="12"/>
      <c r="H476" s="12"/>
    </row>
    <row r="477" spans="1:8" x14ac:dyDescent="0.2">
      <c r="A477" s="9"/>
      <c r="B477" s="10"/>
      <c r="C477" s="11"/>
      <c r="D477" s="11"/>
      <c r="E477" s="12"/>
      <c r="F477" s="12"/>
      <c r="G477" s="12"/>
      <c r="H477" s="12"/>
    </row>
    <row r="478" spans="1:8" x14ac:dyDescent="0.2">
      <c r="A478" s="9"/>
      <c r="B478" s="10"/>
      <c r="C478" s="11"/>
      <c r="D478" s="11"/>
      <c r="E478" s="12"/>
      <c r="F478" s="12"/>
      <c r="G478" s="12"/>
      <c r="H478" s="12"/>
    </row>
    <row r="479" spans="1:8" x14ac:dyDescent="0.2">
      <c r="A479" s="9"/>
      <c r="B479" s="10"/>
      <c r="C479" s="11"/>
      <c r="D479" s="11"/>
      <c r="E479" s="12"/>
      <c r="F479" s="12"/>
      <c r="G479" s="12"/>
      <c r="H479" s="12"/>
    </row>
    <row r="480" spans="1:8" x14ac:dyDescent="0.2">
      <c r="A480" s="9"/>
      <c r="B480" s="10"/>
      <c r="C480" s="11"/>
      <c r="D480" s="11"/>
      <c r="E480" s="12"/>
      <c r="F480" s="12"/>
      <c r="G480" s="12"/>
      <c r="H480" s="12"/>
    </row>
    <row r="481" spans="1:8" x14ac:dyDescent="0.2">
      <c r="A481" s="9"/>
      <c r="B481" s="10"/>
      <c r="C481" s="11"/>
      <c r="D481" s="11"/>
      <c r="E481" s="12"/>
      <c r="F481" s="12"/>
      <c r="G481" s="12"/>
      <c r="H481" s="12"/>
    </row>
    <row r="482" spans="1:8" x14ac:dyDescent="0.2">
      <c r="A482" s="9"/>
      <c r="B482" s="10"/>
      <c r="C482" s="11"/>
      <c r="D482" s="11"/>
      <c r="E482" s="12"/>
      <c r="F482" s="12"/>
      <c r="G482" s="12"/>
      <c r="H482" s="12"/>
    </row>
    <row r="483" spans="1:8" x14ac:dyDescent="0.2">
      <c r="A483" s="9"/>
      <c r="B483" s="10"/>
      <c r="C483" s="11"/>
      <c r="D483" s="11"/>
      <c r="E483" s="12"/>
      <c r="F483" s="12"/>
      <c r="G483" s="12"/>
      <c r="H483" s="12"/>
    </row>
    <row r="484" spans="1:8" x14ac:dyDescent="0.2">
      <c r="A484" s="9"/>
      <c r="B484" s="10"/>
      <c r="C484" s="11"/>
      <c r="D484" s="11"/>
      <c r="E484" s="12"/>
      <c r="F484" s="12"/>
      <c r="G484" s="12"/>
      <c r="H484" s="12"/>
    </row>
    <row r="485" spans="1:8" x14ac:dyDescent="0.2">
      <c r="A485" s="9"/>
      <c r="B485" s="10"/>
      <c r="C485" s="11"/>
      <c r="D485" s="11"/>
      <c r="E485" s="12"/>
      <c r="F485" s="12"/>
      <c r="G485" s="12"/>
      <c r="H485" s="12"/>
    </row>
    <row r="486" spans="1:8" x14ac:dyDescent="0.2">
      <c r="A486" s="9"/>
      <c r="B486" s="10"/>
      <c r="C486" s="11"/>
      <c r="D486" s="11"/>
      <c r="E486" s="12"/>
      <c r="F486" s="12"/>
      <c r="G486" s="12"/>
      <c r="H486" s="12"/>
    </row>
    <row r="487" spans="1:8" x14ac:dyDescent="0.2">
      <c r="A487" s="9"/>
      <c r="B487" s="10"/>
      <c r="C487" s="11"/>
      <c r="D487" s="11"/>
      <c r="E487" s="12"/>
      <c r="F487" s="12"/>
      <c r="G487" s="12"/>
      <c r="H487" s="12"/>
    </row>
    <row r="488" spans="1:8" x14ac:dyDescent="0.2">
      <c r="A488" s="9"/>
      <c r="B488" s="10"/>
      <c r="C488" s="11"/>
      <c r="D488" s="11"/>
      <c r="E488" s="12"/>
      <c r="F488" s="12"/>
      <c r="G488" s="12"/>
      <c r="H488" s="12"/>
    </row>
    <row r="489" spans="1:8" x14ac:dyDescent="0.2">
      <c r="A489" s="9"/>
      <c r="B489" s="10"/>
      <c r="C489" s="11"/>
      <c r="D489" s="11"/>
      <c r="E489" s="12"/>
      <c r="F489" s="12"/>
      <c r="G489" s="12"/>
      <c r="H489" s="12"/>
    </row>
    <row r="490" spans="1:8" x14ac:dyDescent="0.2">
      <c r="A490" s="9"/>
      <c r="B490" s="10"/>
      <c r="C490" s="11"/>
      <c r="D490" s="11"/>
      <c r="E490" s="12"/>
      <c r="F490" s="12"/>
      <c r="G490" s="12"/>
      <c r="H490" s="12"/>
    </row>
    <row r="491" spans="1:8" x14ac:dyDescent="0.2">
      <c r="A491" s="9"/>
      <c r="B491" s="10"/>
      <c r="C491" s="11"/>
      <c r="D491" s="11"/>
      <c r="E491" s="12"/>
      <c r="F491" s="12"/>
      <c r="G491" s="12"/>
      <c r="H491" s="12"/>
    </row>
    <row r="492" spans="1:8" x14ac:dyDescent="0.2">
      <c r="A492" s="9"/>
      <c r="B492" s="10"/>
      <c r="C492" s="11"/>
      <c r="D492" s="11"/>
      <c r="E492" s="12"/>
      <c r="F492" s="12"/>
      <c r="G492" s="12"/>
      <c r="H492" s="12"/>
    </row>
    <row r="493" spans="1:8" x14ac:dyDescent="0.2">
      <c r="A493" s="9"/>
      <c r="B493" s="10"/>
      <c r="C493" s="11"/>
      <c r="D493" s="11"/>
      <c r="E493" s="12"/>
      <c r="F493" s="12"/>
      <c r="G493" s="12"/>
      <c r="H493" s="12"/>
    </row>
    <row r="494" spans="1:8" x14ac:dyDescent="0.2">
      <c r="A494" s="9"/>
      <c r="B494" s="10"/>
      <c r="C494" s="11"/>
      <c r="D494" s="11"/>
      <c r="E494" s="12"/>
      <c r="F494" s="12"/>
      <c r="G494" s="12"/>
      <c r="H494" s="12"/>
    </row>
    <row r="495" spans="1:8" x14ac:dyDescent="0.2">
      <c r="A495" s="9"/>
      <c r="B495" s="10"/>
      <c r="C495" s="11"/>
      <c r="D495" s="11"/>
      <c r="E495" s="12"/>
      <c r="F495" s="12"/>
      <c r="G495" s="12"/>
      <c r="H495" s="12"/>
    </row>
    <row r="496" spans="1:8" x14ac:dyDescent="0.2">
      <c r="A496" s="9"/>
      <c r="B496" s="10"/>
      <c r="C496" s="11"/>
      <c r="D496" s="11"/>
      <c r="E496" s="12"/>
      <c r="F496" s="12"/>
      <c r="G496" s="12"/>
      <c r="H496" s="12"/>
    </row>
    <row r="497" spans="1:8" x14ac:dyDescent="0.2">
      <c r="A497" s="9"/>
      <c r="B497" s="10"/>
      <c r="C497" s="11"/>
      <c r="D497" s="11"/>
      <c r="E497" s="12"/>
      <c r="F497" s="12"/>
      <c r="G497" s="12"/>
      <c r="H497" s="12"/>
    </row>
    <row r="498" spans="1:8" x14ac:dyDescent="0.2">
      <c r="A498" s="9"/>
      <c r="B498" s="10"/>
      <c r="C498" s="11"/>
      <c r="D498" s="11"/>
      <c r="E498" s="12"/>
      <c r="F498" s="12"/>
      <c r="G498" s="12"/>
      <c r="H498" s="12"/>
    </row>
    <row r="499" spans="1:8" x14ac:dyDescent="0.2">
      <c r="A499" s="9"/>
      <c r="B499" s="10"/>
      <c r="C499" s="11"/>
      <c r="D499" s="11"/>
      <c r="E499" s="12"/>
      <c r="F499" s="12"/>
      <c r="G499" s="12"/>
      <c r="H499" s="12"/>
    </row>
    <row r="500" spans="1:8" x14ac:dyDescent="0.2">
      <c r="A500" s="9"/>
      <c r="B500" s="10"/>
      <c r="C500" s="11"/>
      <c r="D500" s="11"/>
      <c r="E500" s="12"/>
      <c r="F500" s="12"/>
      <c r="G500" s="12"/>
      <c r="H500" s="12"/>
    </row>
    <row r="501" spans="1:8" x14ac:dyDescent="0.2">
      <c r="A501" s="9"/>
      <c r="B501" s="10"/>
      <c r="C501" s="11"/>
      <c r="D501" s="11"/>
      <c r="E501" s="12"/>
      <c r="F501" s="12"/>
      <c r="G501" s="12"/>
      <c r="H501" s="12"/>
    </row>
    <row r="502" spans="1:8" x14ac:dyDescent="0.2">
      <c r="A502" s="9"/>
      <c r="B502" s="10"/>
      <c r="C502" s="11"/>
      <c r="D502" s="11"/>
      <c r="E502" s="12"/>
      <c r="F502" s="12"/>
      <c r="G502" s="12"/>
      <c r="H502" s="12"/>
    </row>
    <row r="503" spans="1:8" x14ac:dyDescent="0.2">
      <c r="A503" s="9"/>
      <c r="B503" s="10"/>
      <c r="C503" s="11"/>
      <c r="D503" s="11"/>
      <c r="E503" s="12"/>
      <c r="F503" s="12"/>
      <c r="G503" s="12"/>
      <c r="H503" s="12"/>
    </row>
    <row r="504" spans="1:8" x14ac:dyDescent="0.2">
      <c r="A504" s="9"/>
      <c r="B504" s="10"/>
      <c r="C504" s="11"/>
      <c r="D504" s="11"/>
      <c r="E504" s="12"/>
      <c r="F504" s="12"/>
      <c r="G504" s="12"/>
      <c r="H504" s="12"/>
    </row>
    <row r="505" spans="1:8" x14ac:dyDescent="0.2">
      <c r="A505" s="9"/>
      <c r="B505" s="10"/>
      <c r="C505" s="11"/>
      <c r="D505" s="11"/>
      <c r="E505" s="12"/>
      <c r="F505" s="12"/>
      <c r="G505" s="12"/>
      <c r="H505" s="12"/>
    </row>
    <row r="506" spans="1:8" x14ac:dyDescent="0.2">
      <c r="A506" s="9"/>
      <c r="B506" s="10"/>
      <c r="C506" s="11"/>
      <c r="D506" s="11"/>
      <c r="E506" s="12"/>
      <c r="F506" s="12"/>
      <c r="G506" s="12"/>
      <c r="H506" s="12"/>
    </row>
    <row r="507" spans="1:8" x14ac:dyDescent="0.2">
      <c r="A507" s="9"/>
      <c r="B507" s="10"/>
      <c r="C507" s="11"/>
      <c r="D507" s="11"/>
      <c r="E507" s="12"/>
      <c r="F507" s="12"/>
      <c r="G507" s="12"/>
      <c r="H507" s="12"/>
    </row>
    <row r="508" spans="1:8" x14ac:dyDescent="0.2">
      <c r="A508" s="9"/>
      <c r="B508" s="10"/>
      <c r="C508" s="11"/>
      <c r="D508" s="11"/>
      <c r="E508" s="12"/>
      <c r="F508" s="12"/>
      <c r="G508" s="12"/>
      <c r="H508" s="12"/>
    </row>
    <row r="509" spans="1:8" x14ac:dyDescent="0.2">
      <c r="A509" s="9"/>
      <c r="B509" s="10"/>
      <c r="C509" s="11"/>
      <c r="D509" s="11"/>
      <c r="E509" s="12"/>
      <c r="F509" s="12"/>
      <c r="G509" s="12"/>
      <c r="H509" s="12"/>
    </row>
    <row r="510" spans="1:8" x14ac:dyDescent="0.2">
      <c r="A510" s="9"/>
      <c r="B510" s="10"/>
      <c r="C510" s="11"/>
      <c r="D510" s="11"/>
      <c r="E510" s="12"/>
      <c r="F510" s="12"/>
      <c r="G510" s="12"/>
      <c r="H510" s="12"/>
    </row>
    <row r="511" spans="1:8" x14ac:dyDescent="0.2">
      <c r="A511" s="9"/>
      <c r="B511" s="10"/>
      <c r="C511" s="11"/>
      <c r="D511" s="11"/>
      <c r="E511" s="12"/>
      <c r="F511" s="12"/>
      <c r="G511" s="12"/>
      <c r="H511" s="12"/>
    </row>
    <row r="512" spans="1:8" x14ac:dyDescent="0.2">
      <c r="A512" s="9"/>
      <c r="B512" s="10"/>
      <c r="C512" s="11"/>
      <c r="D512" s="11"/>
      <c r="E512" s="12"/>
      <c r="F512" s="12"/>
      <c r="G512" s="12"/>
      <c r="H512" s="12"/>
    </row>
    <row r="513" spans="1:8" x14ac:dyDescent="0.2">
      <c r="A513" s="9"/>
      <c r="B513" s="10"/>
      <c r="C513" s="11"/>
      <c r="D513" s="11"/>
      <c r="E513" s="12"/>
      <c r="F513" s="12"/>
      <c r="G513" s="12"/>
      <c r="H513" s="12"/>
    </row>
    <row r="514" spans="1:8" x14ac:dyDescent="0.2">
      <c r="A514" s="9"/>
      <c r="B514" s="10"/>
      <c r="C514" s="11"/>
      <c r="D514" s="11"/>
      <c r="E514" s="12"/>
      <c r="F514" s="12"/>
      <c r="G514" s="12"/>
      <c r="H514" s="12"/>
    </row>
    <row r="515" spans="1:8" x14ac:dyDescent="0.2">
      <c r="A515" s="9"/>
      <c r="B515" s="10"/>
      <c r="C515" s="11"/>
      <c r="D515" s="11"/>
      <c r="E515" s="12"/>
      <c r="F515" s="12"/>
      <c r="G515" s="12"/>
      <c r="H515" s="12"/>
    </row>
    <row r="516" spans="1:8" x14ac:dyDescent="0.2">
      <c r="A516" s="9"/>
      <c r="B516" s="10"/>
      <c r="C516" s="11"/>
      <c r="D516" s="11"/>
      <c r="E516" s="12"/>
      <c r="F516" s="12"/>
      <c r="G516" s="12"/>
      <c r="H516" s="12"/>
    </row>
    <row r="517" spans="1:8" x14ac:dyDescent="0.2">
      <c r="A517" s="9"/>
      <c r="B517" s="10"/>
      <c r="C517" s="11"/>
      <c r="D517" s="11"/>
      <c r="E517" s="12"/>
      <c r="F517" s="12"/>
      <c r="G517" s="12"/>
      <c r="H517" s="12"/>
    </row>
    <row r="518" spans="1:8" x14ac:dyDescent="0.2">
      <c r="A518" s="9"/>
      <c r="B518" s="10"/>
      <c r="C518" s="11"/>
      <c r="D518" s="11"/>
      <c r="E518" s="12"/>
      <c r="F518" s="12"/>
      <c r="G518" s="12"/>
      <c r="H518" s="12"/>
    </row>
    <row r="519" spans="1:8" x14ac:dyDescent="0.2">
      <c r="A519" s="9"/>
      <c r="B519" s="10"/>
      <c r="C519" s="11"/>
      <c r="D519" s="11"/>
      <c r="E519" s="12"/>
      <c r="F519" s="12"/>
      <c r="G519" s="12"/>
      <c r="H519" s="12"/>
    </row>
    <row r="520" spans="1:8" x14ac:dyDescent="0.2">
      <c r="A520" s="9"/>
      <c r="B520" s="10"/>
      <c r="C520" s="11"/>
      <c r="D520" s="11"/>
      <c r="E520" s="12"/>
      <c r="F520" s="12"/>
      <c r="G520" s="12"/>
      <c r="H520" s="12"/>
    </row>
    <row r="521" spans="1:8" x14ac:dyDescent="0.2">
      <c r="A521" s="9"/>
      <c r="B521" s="10"/>
      <c r="C521" s="11"/>
      <c r="D521" s="11"/>
      <c r="E521" s="12"/>
      <c r="F521" s="12"/>
      <c r="G521" s="12"/>
      <c r="H521" s="12"/>
    </row>
    <row r="522" spans="1:8" x14ac:dyDescent="0.2">
      <c r="A522" s="9"/>
      <c r="B522" s="10"/>
      <c r="C522" s="11"/>
      <c r="D522" s="11"/>
      <c r="E522" s="12"/>
      <c r="F522" s="12"/>
      <c r="G522" s="12"/>
      <c r="H522" s="12"/>
    </row>
    <row r="523" spans="1:8" x14ac:dyDescent="0.2">
      <c r="A523" s="9"/>
      <c r="B523" s="10"/>
      <c r="C523" s="11"/>
      <c r="D523" s="11"/>
      <c r="E523" s="12"/>
      <c r="F523" s="12"/>
      <c r="G523" s="12"/>
      <c r="H523" s="12"/>
    </row>
    <row r="524" spans="1:8" x14ac:dyDescent="0.2">
      <c r="A524" s="9"/>
      <c r="B524" s="10"/>
      <c r="C524" s="11"/>
      <c r="D524" s="11"/>
      <c r="E524" s="12"/>
      <c r="F524" s="12"/>
      <c r="G524" s="12"/>
      <c r="H524" s="12"/>
    </row>
    <row r="525" spans="1:8" x14ac:dyDescent="0.2">
      <c r="A525" s="9"/>
      <c r="B525" s="10"/>
      <c r="C525" s="11"/>
      <c r="D525" s="11"/>
      <c r="E525" s="12"/>
      <c r="F525" s="12"/>
      <c r="G525" s="12"/>
      <c r="H525" s="12"/>
    </row>
    <row r="526" spans="1:8" x14ac:dyDescent="0.2">
      <c r="A526" s="9"/>
      <c r="B526" s="10"/>
      <c r="C526" s="11"/>
      <c r="D526" s="11"/>
      <c r="E526" s="12"/>
      <c r="F526" s="12"/>
      <c r="G526" s="12"/>
      <c r="H526" s="12"/>
    </row>
    <row r="527" spans="1:8" x14ac:dyDescent="0.2">
      <c r="A527" s="9"/>
      <c r="B527" s="10"/>
      <c r="C527" s="11"/>
      <c r="D527" s="11"/>
      <c r="E527" s="12"/>
      <c r="F527" s="12"/>
      <c r="G527" s="12"/>
      <c r="H527" s="12"/>
    </row>
    <row r="528" spans="1:8" x14ac:dyDescent="0.2">
      <c r="A528" s="9"/>
      <c r="B528" s="10"/>
      <c r="C528" s="11"/>
      <c r="D528" s="11"/>
      <c r="E528" s="12"/>
      <c r="F528" s="12"/>
      <c r="G528" s="12"/>
      <c r="H528" s="12"/>
    </row>
    <row r="529" spans="1:8" x14ac:dyDescent="0.2">
      <c r="A529" s="9"/>
      <c r="B529" s="10"/>
      <c r="C529" s="11"/>
      <c r="D529" s="11"/>
      <c r="E529" s="12"/>
      <c r="F529" s="12"/>
      <c r="G529" s="12"/>
      <c r="H529" s="12"/>
    </row>
    <row r="530" spans="1:8" x14ac:dyDescent="0.2">
      <c r="A530" s="9"/>
      <c r="B530" s="10"/>
      <c r="C530" s="11"/>
      <c r="D530" s="11"/>
      <c r="E530" s="12"/>
      <c r="F530" s="12"/>
      <c r="G530" s="12"/>
      <c r="H530" s="12"/>
    </row>
    <row r="531" spans="1:8" x14ac:dyDescent="0.2">
      <c r="A531" s="9"/>
      <c r="B531" s="10"/>
      <c r="C531" s="11"/>
      <c r="D531" s="11"/>
      <c r="E531" s="12"/>
      <c r="F531" s="12"/>
      <c r="G531" s="12"/>
      <c r="H531" s="12"/>
    </row>
    <row r="532" spans="1:8" x14ac:dyDescent="0.2">
      <c r="A532" s="9"/>
      <c r="B532" s="10"/>
      <c r="C532" s="11"/>
      <c r="D532" s="11"/>
      <c r="E532" s="12"/>
      <c r="F532" s="12"/>
      <c r="G532" s="12"/>
      <c r="H532" s="12"/>
    </row>
    <row r="533" spans="1:8" x14ac:dyDescent="0.2">
      <c r="A533" s="9"/>
      <c r="B533" s="10"/>
      <c r="C533" s="11"/>
      <c r="D533" s="11"/>
      <c r="E533" s="12"/>
      <c r="F533" s="12"/>
      <c r="G533" s="12"/>
      <c r="H533" s="12"/>
    </row>
    <row r="534" spans="1:8" x14ac:dyDescent="0.2">
      <c r="A534" s="9"/>
      <c r="B534" s="10"/>
      <c r="C534" s="11"/>
      <c r="D534" s="11"/>
      <c r="E534" s="12"/>
      <c r="F534" s="12"/>
      <c r="G534" s="12"/>
      <c r="H534" s="12"/>
    </row>
    <row r="535" spans="1:8" x14ac:dyDescent="0.2">
      <c r="A535" s="9"/>
      <c r="B535" s="10"/>
      <c r="C535" s="11"/>
      <c r="D535" s="11"/>
      <c r="E535" s="12"/>
      <c r="F535" s="12"/>
      <c r="G535" s="12"/>
      <c r="H535" s="12"/>
    </row>
    <row r="536" spans="1:8" x14ac:dyDescent="0.2">
      <c r="A536" s="9"/>
      <c r="B536" s="10"/>
      <c r="C536" s="11"/>
      <c r="D536" s="11"/>
      <c r="E536" s="12"/>
      <c r="F536" s="12"/>
      <c r="G536" s="12"/>
      <c r="H536" s="12"/>
    </row>
    <row r="537" spans="1:8" x14ac:dyDescent="0.2">
      <c r="A537" s="9"/>
      <c r="B537" s="10"/>
      <c r="C537" s="11"/>
      <c r="D537" s="11"/>
      <c r="E537" s="12"/>
      <c r="F537" s="12"/>
      <c r="G537" s="12"/>
      <c r="H537" s="12"/>
    </row>
    <row r="538" spans="1:8" x14ac:dyDescent="0.2">
      <c r="A538" s="9"/>
      <c r="B538" s="10"/>
      <c r="C538" s="11"/>
      <c r="D538" s="11"/>
      <c r="E538" s="12"/>
      <c r="F538" s="12"/>
      <c r="G538" s="12"/>
      <c r="H538" s="12"/>
    </row>
    <row r="539" spans="1:8" x14ac:dyDescent="0.2">
      <c r="A539" s="9"/>
      <c r="B539" s="10"/>
      <c r="C539" s="11"/>
      <c r="D539" s="11"/>
      <c r="E539" s="12"/>
      <c r="F539" s="12"/>
      <c r="G539" s="12"/>
      <c r="H539" s="12"/>
    </row>
    <row r="540" spans="1:8" x14ac:dyDescent="0.2">
      <c r="A540" s="9"/>
      <c r="B540" s="10"/>
      <c r="C540" s="11"/>
      <c r="D540" s="11"/>
      <c r="E540" s="12"/>
      <c r="F540" s="12"/>
      <c r="G540" s="12"/>
      <c r="H540" s="12"/>
    </row>
    <row r="541" spans="1:8" x14ac:dyDescent="0.2">
      <c r="A541" s="9"/>
      <c r="B541" s="10"/>
      <c r="C541" s="11"/>
      <c r="D541" s="11"/>
      <c r="E541" s="12"/>
      <c r="F541" s="12"/>
      <c r="G541" s="12"/>
      <c r="H541" s="12"/>
    </row>
    <row r="542" spans="1:8" x14ac:dyDescent="0.2">
      <c r="A542" s="9"/>
      <c r="B542" s="10"/>
      <c r="C542" s="11"/>
      <c r="D542" s="11"/>
      <c r="E542" s="12"/>
      <c r="F542" s="12"/>
      <c r="G542" s="12"/>
      <c r="H542" s="12"/>
    </row>
    <row r="543" spans="1:8" x14ac:dyDescent="0.2">
      <c r="A543" s="9"/>
      <c r="B543" s="10"/>
      <c r="C543" s="11"/>
      <c r="D543" s="11"/>
      <c r="E543" s="12"/>
      <c r="F543" s="12"/>
      <c r="G543" s="12"/>
      <c r="H543" s="12"/>
    </row>
    <row r="544" spans="1:8" x14ac:dyDescent="0.2">
      <c r="A544" s="9"/>
      <c r="B544" s="10"/>
      <c r="C544" s="11"/>
      <c r="D544" s="11"/>
      <c r="E544" s="12"/>
      <c r="F544" s="12"/>
      <c r="G544" s="12"/>
      <c r="H544" s="12"/>
    </row>
    <row r="545" spans="1:8" x14ac:dyDescent="0.2">
      <c r="A545" s="9"/>
      <c r="B545" s="10"/>
      <c r="C545" s="11"/>
      <c r="D545" s="11"/>
      <c r="E545" s="12"/>
      <c r="F545" s="12"/>
      <c r="G545" s="12"/>
      <c r="H545" s="12"/>
    </row>
    <row r="546" spans="1:8" x14ac:dyDescent="0.2">
      <c r="A546" s="9"/>
      <c r="B546" s="10"/>
      <c r="C546" s="11"/>
      <c r="D546" s="11"/>
      <c r="E546" s="12"/>
      <c r="F546" s="12"/>
      <c r="G546" s="12"/>
      <c r="H546" s="12"/>
    </row>
    <row r="547" spans="1:8" x14ac:dyDescent="0.2">
      <c r="A547" s="9"/>
      <c r="B547" s="10"/>
      <c r="C547" s="11"/>
      <c r="D547" s="11"/>
      <c r="E547" s="12"/>
      <c r="F547" s="12"/>
      <c r="G547" s="12"/>
      <c r="H547" s="12"/>
    </row>
    <row r="548" spans="1:8" x14ac:dyDescent="0.2">
      <c r="A548" s="9"/>
      <c r="B548" s="10"/>
      <c r="C548" s="11"/>
      <c r="D548" s="11"/>
      <c r="E548" s="12"/>
      <c r="F548" s="12"/>
      <c r="G548" s="12"/>
      <c r="H548" s="12"/>
    </row>
    <row r="549" spans="1:8" x14ac:dyDescent="0.2">
      <c r="A549" s="9"/>
      <c r="B549" s="10"/>
      <c r="C549" s="11"/>
      <c r="D549" s="11"/>
      <c r="E549" s="12"/>
      <c r="F549" s="12"/>
      <c r="G549" s="12"/>
      <c r="H549" s="12"/>
    </row>
    <row r="550" spans="1:8" x14ac:dyDescent="0.2">
      <c r="A550" s="9"/>
      <c r="B550" s="10"/>
      <c r="C550" s="11"/>
      <c r="D550" s="11"/>
      <c r="E550" s="12"/>
      <c r="F550" s="12"/>
      <c r="G550" s="12"/>
      <c r="H550" s="12"/>
    </row>
    <row r="551" spans="1:8" x14ac:dyDescent="0.2">
      <c r="A551" s="9"/>
      <c r="B551" s="10"/>
      <c r="C551" s="11"/>
      <c r="D551" s="11"/>
      <c r="E551" s="12"/>
      <c r="F551" s="12"/>
      <c r="G551" s="12"/>
      <c r="H551" s="12"/>
    </row>
    <row r="552" spans="1:8" x14ac:dyDescent="0.2">
      <c r="A552" s="9"/>
      <c r="B552" s="10"/>
      <c r="C552" s="11"/>
      <c r="D552" s="11"/>
      <c r="E552" s="12"/>
      <c r="F552" s="12"/>
      <c r="G552" s="12"/>
      <c r="H552" s="12"/>
    </row>
    <row r="553" spans="1:8" x14ac:dyDescent="0.2">
      <c r="A553" s="9"/>
      <c r="B553" s="10"/>
      <c r="C553" s="11"/>
      <c r="D553" s="11"/>
      <c r="E553" s="12"/>
      <c r="F553" s="12"/>
      <c r="G553" s="12"/>
      <c r="H553" s="12"/>
    </row>
    <row r="554" spans="1:8" x14ac:dyDescent="0.2">
      <c r="A554" s="9"/>
      <c r="B554" s="10"/>
      <c r="C554" s="11"/>
      <c r="D554" s="11"/>
      <c r="E554" s="12"/>
      <c r="F554" s="12"/>
      <c r="G554" s="12"/>
      <c r="H554" s="12"/>
    </row>
    <row r="555" spans="1:8" x14ac:dyDescent="0.2">
      <c r="A555" s="9"/>
      <c r="B555" s="10"/>
      <c r="C555" s="11"/>
      <c r="D555" s="11"/>
      <c r="E555" s="12"/>
      <c r="F555" s="12"/>
      <c r="G555" s="12"/>
      <c r="H555" s="12"/>
    </row>
    <row r="556" spans="1:8" x14ac:dyDescent="0.2">
      <c r="A556" s="9"/>
      <c r="B556" s="10"/>
      <c r="C556" s="11"/>
      <c r="D556" s="11"/>
      <c r="E556" s="12"/>
      <c r="F556" s="12"/>
      <c r="G556" s="12"/>
      <c r="H556" s="12"/>
    </row>
    <row r="557" spans="1:8" x14ac:dyDescent="0.2">
      <c r="A557" s="9"/>
      <c r="B557" s="10"/>
      <c r="C557" s="11"/>
      <c r="D557" s="11"/>
      <c r="E557" s="12"/>
      <c r="F557" s="12"/>
      <c r="G557" s="12"/>
      <c r="H557" s="12"/>
    </row>
    <row r="558" spans="1:8" x14ac:dyDescent="0.2">
      <c r="A558" s="9"/>
      <c r="B558" s="10"/>
      <c r="C558" s="11"/>
      <c r="D558" s="11"/>
      <c r="E558" s="12"/>
      <c r="F558" s="12"/>
      <c r="G558" s="12"/>
      <c r="H558" s="12"/>
    </row>
    <row r="559" spans="1:8" x14ac:dyDescent="0.2">
      <c r="A559" s="9"/>
      <c r="B559" s="10"/>
      <c r="C559" s="11"/>
      <c r="D559" s="11"/>
      <c r="E559" s="12"/>
      <c r="F559" s="12"/>
      <c r="G559" s="12"/>
      <c r="H559" s="12"/>
    </row>
    <row r="560" spans="1:8" x14ac:dyDescent="0.2">
      <c r="A560" s="9"/>
      <c r="B560" s="10"/>
      <c r="C560" s="11"/>
      <c r="D560" s="11"/>
      <c r="E560" s="12"/>
      <c r="F560" s="12"/>
      <c r="G560" s="12"/>
      <c r="H560" s="12"/>
    </row>
    <row r="561" spans="1:8" x14ac:dyDescent="0.2">
      <c r="A561" s="9"/>
      <c r="B561" s="10"/>
      <c r="C561" s="11"/>
      <c r="D561" s="11"/>
      <c r="E561" s="12"/>
      <c r="F561" s="12"/>
      <c r="G561" s="12"/>
      <c r="H561" s="12"/>
    </row>
    <row r="562" spans="1:8" x14ac:dyDescent="0.2">
      <c r="A562" s="9"/>
      <c r="B562" s="10"/>
      <c r="C562" s="11"/>
      <c r="D562" s="11"/>
      <c r="E562" s="12"/>
      <c r="F562" s="12"/>
      <c r="G562" s="12"/>
      <c r="H562" s="12"/>
    </row>
    <row r="563" spans="1:8" x14ac:dyDescent="0.2">
      <c r="A563" s="9"/>
      <c r="B563" s="10"/>
      <c r="C563" s="11"/>
      <c r="D563" s="11"/>
      <c r="E563" s="12"/>
      <c r="F563" s="12"/>
      <c r="G563" s="12"/>
      <c r="H563" s="12"/>
    </row>
    <row r="564" spans="1:8" x14ac:dyDescent="0.2">
      <c r="A564" s="9"/>
      <c r="B564" s="10"/>
      <c r="C564" s="11"/>
      <c r="D564" s="11"/>
      <c r="E564" s="12"/>
      <c r="F564" s="12"/>
      <c r="G564" s="12"/>
      <c r="H564" s="12"/>
    </row>
    <row r="565" spans="1:8" x14ac:dyDescent="0.2">
      <c r="A565" s="9"/>
      <c r="B565" s="10"/>
      <c r="C565" s="11"/>
      <c r="D565" s="11"/>
      <c r="E565" s="12"/>
      <c r="F565" s="12"/>
      <c r="G565" s="12"/>
      <c r="H565" s="12"/>
    </row>
    <row r="566" spans="1:8" x14ac:dyDescent="0.2">
      <c r="A566" s="9"/>
      <c r="B566" s="10"/>
      <c r="C566" s="11"/>
      <c r="D566" s="11"/>
      <c r="E566" s="12"/>
      <c r="F566" s="12"/>
      <c r="G566" s="12"/>
      <c r="H566" s="12"/>
    </row>
    <row r="567" spans="1:8" x14ac:dyDescent="0.2">
      <c r="A567" s="9"/>
      <c r="B567" s="10"/>
      <c r="C567" s="11"/>
      <c r="D567" s="11"/>
      <c r="E567" s="12"/>
      <c r="F567" s="12"/>
      <c r="G567" s="12"/>
      <c r="H567" s="12"/>
    </row>
    <row r="568" spans="1:8" x14ac:dyDescent="0.2">
      <c r="A568" s="9"/>
      <c r="B568" s="10"/>
      <c r="C568" s="11"/>
      <c r="D568" s="11"/>
      <c r="E568" s="12"/>
      <c r="F568" s="12"/>
      <c r="G568" s="12"/>
      <c r="H568" s="12"/>
    </row>
    <row r="569" spans="1:8" x14ac:dyDescent="0.2">
      <c r="A569" s="9"/>
      <c r="B569" s="10"/>
      <c r="C569" s="11"/>
      <c r="D569" s="11"/>
      <c r="E569" s="12"/>
      <c r="F569" s="12"/>
      <c r="G569" s="12"/>
      <c r="H569" s="12"/>
    </row>
    <row r="570" spans="1:8" x14ac:dyDescent="0.2">
      <c r="A570" s="9"/>
      <c r="B570" s="10"/>
      <c r="C570" s="11"/>
      <c r="D570" s="11"/>
      <c r="E570" s="12"/>
      <c r="F570" s="12"/>
      <c r="G570" s="12"/>
      <c r="H570" s="12"/>
    </row>
    <row r="571" spans="1:8" x14ac:dyDescent="0.2">
      <c r="A571" s="9"/>
      <c r="B571" s="10"/>
      <c r="C571" s="11"/>
      <c r="D571" s="11"/>
      <c r="E571" s="12"/>
      <c r="F571" s="12"/>
      <c r="G571" s="12"/>
      <c r="H571" s="12"/>
    </row>
    <row r="572" spans="1:8" x14ac:dyDescent="0.2">
      <c r="A572" s="9"/>
      <c r="B572" s="10"/>
      <c r="C572" s="11"/>
      <c r="D572" s="11"/>
      <c r="E572" s="12"/>
      <c r="F572" s="12"/>
      <c r="G572" s="12"/>
      <c r="H572" s="12"/>
    </row>
    <row r="573" spans="1:8" x14ac:dyDescent="0.2">
      <c r="A573" s="9"/>
      <c r="B573" s="10"/>
      <c r="C573" s="11"/>
      <c r="D573" s="11"/>
      <c r="E573" s="12"/>
      <c r="F573" s="12"/>
      <c r="G573" s="12"/>
      <c r="H573" s="12"/>
    </row>
    <row r="574" spans="1:8" x14ac:dyDescent="0.2">
      <c r="A574" s="9"/>
      <c r="B574" s="10"/>
      <c r="C574" s="11"/>
      <c r="D574" s="11"/>
      <c r="E574" s="12"/>
      <c r="F574" s="12"/>
      <c r="G574" s="12"/>
      <c r="H574" s="12"/>
    </row>
    <row r="575" spans="1:8" x14ac:dyDescent="0.2">
      <c r="A575" s="9"/>
      <c r="B575" s="10"/>
      <c r="C575" s="11"/>
      <c r="D575" s="11"/>
      <c r="E575" s="12"/>
      <c r="F575" s="12"/>
      <c r="G575" s="12"/>
      <c r="H575" s="12"/>
    </row>
    <row r="576" spans="1:8" x14ac:dyDescent="0.2">
      <c r="A576" s="9"/>
      <c r="B576" s="10"/>
      <c r="C576" s="11"/>
      <c r="D576" s="11"/>
      <c r="E576" s="12"/>
      <c r="F576" s="12"/>
      <c r="G576" s="12"/>
      <c r="H576" s="12"/>
    </row>
    <row r="577" spans="1:8" x14ac:dyDescent="0.2">
      <c r="A577" s="9"/>
      <c r="B577" s="10"/>
      <c r="C577" s="11"/>
      <c r="D577" s="11"/>
      <c r="E577" s="12"/>
      <c r="F577" s="12"/>
      <c r="G577" s="12"/>
      <c r="H577" s="12"/>
    </row>
    <row r="578" spans="1:8" x14ac:dyDescent="0.2">
      <c r="A578" s="9"/>
      <c r="B578" s="10"/>
      <c r="C578" s="11"/>
      <c r="D578" s="11"/>
      <c r="E578" s="12"/>
      <c r="F578" s="12"/>
      <c r="G578" s="12"/>
      <c r="H578" s="12"/>
    </row>
    <row r="579" spans="1:8" x14ac:dyDescent="0.2">
      <c r="A579" s="9"/>
      <c r="B579" s="10"/>
      <c r="C579" s="11"/>
      <c r="D579" s="11"/>
      <c r="E579" s="12"/>
      <c r="F579" s="12"/>
      <c r="G579" s="12"/>
      <c r="H579" s="12"/>
    </row>
    <row r="580" spans="1:8" x14ac:dyDescent="0.2">
      <c r="A580" s="9"/>
      <c r="B580" s="10"/>
      <c r="C580" s="11"/>
      <c r="D580" s="11"/>
      <c r="E580" s="12"/>
      <c r="F580" s="12"/>
      <c r="G580" s="12"/>
      <c r="H580" s="12"/>
    </row>
    <row r="581" spans="1:8" x14ac:dyDescent="0.2">
      <c r="A581" s="9"/>
      <c r="B581" s="10"/>
      <c r="C581" s="11"/>
      <c r="D581" s="11"/>
      <c r="E581" s="12"/>
      <c r="F581" s="12"/>
      <c r="G581" s="12"/>
      <c r="H581" s="12"/>
    </row>
    <row r="582" spans="1:8" x14ac:dyDescent="0.2">
      <c r="A582" s="9"/>
      <c r="B582" s="10"/>
      <c r="C582" s="11"/>
      <c r="D582" s="11"/>
      <c r="E582" s="12"/>
      <c r="F582" s="12"/>
      <c r="G582" s="12"/>
      <c r="H582" s="12"/>
    </row>
    <row r="583" spans="1:8" x14ac:dyDescent="0.2">
      <c r="A583" s="9"/>
      <c r="B583" s="10"/>
      <c r="C583" s="11"/>
      <c r="D583" s="11"/>
      <c r="E583" s="12"/>
      <c r="F583" s="12"/>
      <c r="G583" s="12"/>
      <c r="H583" s="12"/>
    </row>
    <row r="584" spans="1:8" x14ac:dyDescent="0.2">
      <c r="A584" s="9"/>
      <c r="B584" s="10"/>
      <c r="C584" s="11"/>
      <c r="D584" s="11"/>
      <c r="E584" s="12"/>
      <c r="F584" s="12"/>
      <c r="G584" s="12"/>
      <c r="H584" s="12"/>
    </row>
    <row r="585" spans="1:8" x14ac:dyDescent="0.2">
      <c r="A585" s="9"/>
      <c r="B585" s="10"/>
      <c r="C585" s="11"/>
      <c r="D585" s="11"/>
      <c r="E585" s="12"/>
      <c r="F585" s="12"/>
      <c r="G585" s="12"/>
      <c r="H585" s="12"/>
    </row>
    <row r="586" spans="1:8" x14ac:dyDescent="0.2">
      <c r="A586" s="9"/>
      <c r="B586" s="10"/>
      <c r="C586" s="11"/>
      <c r="D586" s="11"/>
      <c r="E586" s="12"/>
      <c r="F586" s="12"/>
      <c r="G586" s="12"/>
      <c r="H586" s="12"/>
    </row>
    <row r="587" spans="1:8" x14ac:dyDescent="0.2">
      <c r="A587" s="9"/>
      <c r="B587" s="10"/>
      <c r="C587" s="11"/>
      <c r="D587" s="11"/>
      <c r="E587" s="12"/>
      <c r="F587" s="12"/>
      <c r="G587" s="12"/>
      <c r="H587" s="12"/>
    </row>
    <row r="588" spans="1:8" x14ac:dyDescent="0.2">
      <c r="A588" s="9"/>
      <c r="B588" s="10"/>
      <c r="C588" s="11"/>
      <c r="D588" s="11"/>
      <c r="E588" s="12"/>
      <c r="F588" s="12"/>
      <c r="G588" s="12"/>
      <c r="H588" s="12"/>
    </row>
    <row r="589" spans="1:8" x14ac:dyDescent="0.2">
      <c r="A589" s="9"/>
      <c r="B589" s="10"/>
      <c r="C589" s="11"/>
      <c r="D589" s="11"/>
      <c r="E589" s="12"/>
      <c r="F589" s="12"/>
      <c r="G589" s="12"/>
      <c r="H589" s="12"/>
    </row>
    <row r="590" spans="1:8" x14ac:dyDescent="0.2">
      <c r="A590" s="9"/>
      <c r="B590" s="10"/>
      <c r="C590" s="11"/>
      <c r="D590" s="11"/>
      <c r="E590" s="12"/>
      <c r="F590" s="12"/>
      <c r="G590" s="12"/>
      <c r="H590" s="12"/>
    </row>
    <row r="591" spans="1:8" x14ac:dyDescent="0.2">
      <c r="A591" s="9"/>
      <c r="B591" s="10"/>
      <c r="C591" s="11"/>
      <c r="D591" s="11"/>
      <c r="E591" s="12"/>
      <c r="F591" s="12"/>
      <c r="G591" s="12"/>
      <c r="H591" s="12"/>
    </row>
    <row r="592" spans="1:8" x14ac:dyDescent="0.2">
      <c r="A592" s="9"/>
      <c r="B592" s="10"/>
      <c r="C592" s="11"/>
      <c r="D592" s="11"/>
      <c r="E592" s="12"/>
      <c r="F592" s="12"/>
      <c r="G592" s="12"/>
      <c r="H592" s="12"/>
    </row>
    <row r="593" spans="1:8" x14ac:dyDescent="0.2">
      <c r="A593" s="9"/>
      <c r="B593" s="10"/>
      <c r="C593" s="11"/>
      <c r="D593" s="11"/>
      <c r="E593" s="12"/>
      <c r="F593" s="12"/>
      <c r="G593" s="12"/>
      <c r="H593" s="12"/>
    </row>
    <row r="594" spans="1:8" x14ac:dyDescent="0.2">
      <c r="A594" s="9"/>
      <c r="B594" s="10"/>
      <c r="C594" s="11"/>
      <c r="D594" s="11"/>
      <c r="E594" s="12"/>
      <c r="F594" s="12"/>
      <c r="G594" s="12"/>
      <c r="H594" s="12"/>
    </row>
    <row r="595" spans="1:8" x14ac:dyDescent="0.2">
      <c r="A595" s="9"/>
      <c r="B595" s="10"/>
      <c r="C595" s="11"/>
      <c r="D595" s="11"/>
      <c r="E595" s="12"/>
      <c r="F595" s="12"/>
      <c r="G595" s="12"/>
      <c r="H595" s="12"/>
    </row>
    <row r="596" spans="1:8" x14ac:dyDescent="0.2">
      <c r="A596" s="9"/>
      <c r="B596" s="10"/>
      <c r="C596" s="11"/>
      <c r="D596" s="11"/>
      <c r="E596" s="12"/>
      <c r="F596" s="12"/>
      <c r="G596" s="12"/>
      <c r="H596" s="12"/>
    </row>
    <row r="597" spans="1:8" x14ac:dyDescent="0.2">
      <c r="A597" s="9"/>
      <c r="B597" s="10"/>
      <c r="C597" s="11"/>
      <c r="D597" s="11"/>
      <c r="E597" s="12"/>
      <c r="F597" s="12"/>
      <c r="G597" s="12"/>
      <c r="H597" s="12"/>
    </row>
    <row r="598" spans="1:8" x14ac:dyDescent="0.2">
      <c r="A598" s="9"/>
      <c r="B598" s="10"/>
      <c r="C598" s="11"/>
      <c r="D598" s="11"/>
      <c r="E598" s="12"/>
      <c r="F598" s="12"/>
      <c r="G598" s="12"/>
      <c r="H598" s="12"/>
    </row>
    <row r="599" spans="1:8" x14ac:dyDescent="0.2">
      <c r="A599" s="9"/>
      <c r="B599" s="10"/>
      <c r="C599" s="11"/>
      <c r="D599" s="11"/>
      <c r="E599" s="12"/>
      <c r="F599" s="12"/>
      <c r="G599" s="12"/>
      <c r="H599" s="12"/>
    </row>
    <row r="600" spans="1:8" x14ac:dyDescent="0.2">
      <c r="A600" s="9"/>
      <c r="B600" s="10"/>
      <c r="C600" s="11"/>
      <c r="D600" s="11"/>
      <c r="E600" s="12"/>
      <c r="F600" s="12"/>
      <c r="G600" s="12"/>
      <c r="H600" s="12"/>
    </row>
    <row r="601" spans="1:8" x14ac:dyDescent="0.2">
      <c r="A601" s="9"/>
      <c r="B601" s="10"/>
      <c r="C601" s="11"/>
      <c r="D601" s="11"/>
      <c r="E601" s="12"/>
      <c r="F601" s="12"/>
      <c r="G601" s="12"/>
      <c r="H601" s="12"/>
    </row>
    <row r="602" spans="1:8" x14ac:dyDescent="0.2">
      <c r="A602" s="9"/>
      <c r="B602" s="10"/>
      <c r="C602" s="11"/>
      <c r="D602" s="11"/>
      <c r="E602" s="12"/>
      <c r="F602" s="12"/>
      <c r="G602" s="12"/>
      <c r="H602" s="12"/>
    </row>
    <row r="603" spans="1:8" x14ac:dyDescent="0.2">
      <c r="A603" s="9"/>
      <c r="B603" s="10"/>
      <c r="C603" s="11"/>
      <c r="D603" s="11"/>
      <c r="E603" s="12"/>
      <c r="F603" s="12"/>
      <c r="G603" s="12"/>
      <c r="H603" s="12"/>
    </row>
    <row r="604" spans="1:8" x14ac:dyDescent="0.2">
      <c r="A604" s="9"/>
      <c r="B604" s="10"/>
      <c r="C604" s="11"/>
      <c r="D604" s="11"/>
      <c r="E604" s="12"/>
      <c r="F604" s="12"/>
      <c r="G604" s="12"/>
      <c r="H604" s="12"/>
    </row>
    <row r="605" spans="1:8" x14ac:dyDescent="0.2">
      <c r="A605" s="9"/>
      <c r="B605" s="10"/>
      <c r="C605" s="11"/>
      <c r="D605" s="11"/>
      <c r="E605" s="12"/>
      <c r="F605" s="12"/>
      <c r="G605" s="12"/>
      <c r="H605" s="12"/>
    </row>
    <row r="606" spans="1:8" x14ac:dyDescent="0.2">
      <c r="A606" s="9"/>
      <c r="B606" s="10"/>
      <c r="C606" s="11"/>
      <c r="D606" s="11"/>
      <c r="E606" s="12"/>
      <c r="F606" s="12"/>
      <c r="G606" s="12"/>
      <c r="H606" s="12"/>
    </row>
    <row r="607" spans="1:8" x14ac:dyDescent="0.2">
      <c r="A607" s="9"/>
      <c r="B607" s="10"/>
      <c r="C607" s="11"/>
      <c r="D607" s="11"/>
      <c r="E607" s="12"/>
      <c r="F607" s="12"/>
      <c r="G607" s="12"/>
      <c r="H607" s="12"/>
    </row>
    <row r="608" spans="1:8" x14ac:dyDescent="0.2">
      <c r="A608" s="9"/>
      <c r="B608" s="10"/>
      <c r="C608" s="11"/>
      <c r="D608" s="11"/>
      <c r="E608" s="12"/>
      <c r="F608" s="12"/>
      <c r="G608" s="12"/>
      <c r="H608" s="12"/>
    </row>
    <row r="609" spans="1:8" x14ac:dyDescent="0.2">
      <c r="A609" s="9"/>
      <c r="B609" s="10"/>
      <c r="C609" s="11"/>
      <c r="D609" s="11"/>
      <c r="E609" s="12"/>
      <c r="F609" s="12"/>
      <c r="G609" s="12"/>
      <c r="H609" s="12"/>
    </row>
    <row r="610" spans="1:8" x14ac:dyDescent="0.2">
      <c r="A610" s="9"/>
      <c r="B610" s="10"/>
      <c r="C610" s="11"/>
      <c r="D610" s="11"/>
      <c r="E610" s="12"/>
      <c r="F610" s="12"/>
      <c r="G610" s="12"/>
      <c r="H610" s="12"/>
    </row>
    <row r="611" spans="1:8" x14ac:dyDescent="0.2">
      <c r="A611" s="9"/>
      <c r="B611" s="10"/>
      <c r="C611" s="11"/>
      <c r="D611" s="11"/>
      <c r="E611" s="12"/>
      <c r="F611" s="12"/>
      <c r="G611" s="12"/>
      <c r="H611" s="12"/>
    </row>
    <row r="612" spans="1:8" x14ac:dyDescent="0.2">
      <c r="A612" s="9"/>
      <c r="B612" s="10"/>
      <c r="C612" s="11"/>
      <c r="D612" s="11"/>
      <c r="E612" s="12"/>
      <c r="F612" s="12"/>
      <c r="G612" s="12"/>
      <c r="H612" s="12"/>
    </row>
    <row r="613" spans="1:8" x14ac:dyDescent="0.2">
      <c r="A613" s="9"/>
      <c r="B613" s="10"/>
      <c r="C613" s="11"/>
      <c r="D613" s="11"/>
      <c r="E613" s="12"/>
      <c r="F613" s="12"/>
      <c r="G613" s="12"/>
      <c r="H613" s="12"/>
    </row>
    <row r="614" spans="1:8" x14ac:dyDescent="0.2">
      <c r="A614" s="9"/>
      <c r="B614" s="10"/>
      <c r="C614" s="11"/>
      <c r="D614" s="11"/>
      <c r="E614" s="12"/>
      <c r="F614" s="12"/>
      <c r="G614" s="12"/>
      <c r="H614" s="12"/>
    </row>
    <row r="615" spans="1:8" x14ac:dyDescent="0.2">
      <c r="A615" s="9"/>
      <c r="B615" s="10"/>
      <c r="C615" s="11"/>
      <c r="D615" s="11"/>
      <c r="E615" s="12"/>
      <c r="F615" s="12"/>
      <c r="G615" s="12"/>
      <c r="H615" s="12"/>
    </row>
    <row r="616" spans="1:8" x14ac:dyDescent="0.2">
      <c r="A616" s="9"/>
      <c r="B616" s="10"/>
      <c r="C616" s="11"/>
      <c r="D616" s="11"/>
      <c r="E616" s="12"/>
      <c r="F616" s="12"/>
      <c r="G616" s="12"/>
      <c r="H616" s="12"/>
    </row>
    <row r="617" spans="1:8" x14ac:dyDescent="0.2">
      <c r="A617" s="9"/>
      <c r="B617" s="10"/>
      <c r="C617" s="11"/>
      <c r="D617" s="11"/>
      <c r="E617" s="12"/>
      <c r="F617" s="12"/>
      <c r="G617" s="12"/>
      <c r="H617" s="12"/>
    </row>
    <row r="618" spans="1:8" x14ac:dyDescent="0.2">
      <c r="A618" s="9"/>
      <c r="B618" s="10"/>
      <c r="C618" s="11"/>
      <c r="D618" s="11"/>
      <c r="E618" s="12"/>
      <c r="F618" s="12"/>
      <c r="G618" s="12"/>
      <c r="H618" s="12"/>
    </row>
    <row r="619" spans="1:8" x14ac:dyDescent="0.2">
      <c r="A619" s="9"/>
      <c r="B619" s="10"/>
      <c r="C619" s="11"/>
      <c r="D619" s="11"/>
      <c r="E619" s="12"/>
      <c r="F619" s="12"/>
      <c r="G619" s="12"/>
      <c r="H619" s="12"/>
    </row>
    <row r="620" spans="1:8" x14ac:dyDescent="0.2">
      <c r="A620" s="9"/>
      <c r="B620" s="10"/>
      <c r="C620" s="11"/>
      <c r="D620" s="11"/>
      <c r="E620" s="12"/>
      <c r="F620" s="12"/>
      <c r="G620" s="12"/>
      <c r="H620" s="12"/>
    </row>
    <row r="621" spans="1:8" x14ac:dyDescent="0.2">
      <c r="A621" s="9"/>
      <c r="B621" s="10"/>
      <c r="C621" s="11"/>
      <c r="D621" s="11"/>
      <c r="E621" s="12"/>
      <c r="F621" s="12"/>
      <c r="G621" s="12"/>
      <c r="H621" s="12"/>
    </row>
    <row r="622" spans="1:8" x14ac:dyDescent="0.2">
      <c r="A622" s="9"/>
      <c r="B622" s="10"/>
      <c r="C622" s="11"/>
      <c r="D622" s="11"/>
      <c r="E622" s="12"/>
      <c r="F622" s="12"/>
      <c r="G622" s="12"/>
      <c r="H622" s="12"/>
    </row>
    <row r="623" spans="1:8" x14ac:dyDescent="0.2">
      <c r="A623" s="9"/>
      <c r="B623" s="10"/>
      <c r="C623" s="11"/>
      <c r="D623" s="11"/>
      <c r="E623" s="12"/>
      <c r="F623" s="12"/>
      <c r="G623" s="12"/>
      <c r="H623" s="12"/>
    </row>
    <row r="624" spans="1:8" x14ac:dyDescent="0.2">
      <c r="A624" s="9"/>
      <c r="B624" s="10"/>
      <c r="C624" s="11"/>
      <c r="D624" s="11"/>
      <c r="E624" s="12"/>
      <c r="F624" s="12"/>
      <c r="G624" s="12"/>
      <c r="H624" s="12"/>
    </row>
    <row r="625" spans="1:8" x14ac:dyDescent="0.2">
      <c r="A625" s="9"/>
      <c r="B625" s="10"/>
      <c r="C625" s="11"/>
      <c r="D625" s="11"/>
      <c r="E625" s="12"/>
      <c r="F625" s="12"/>
      <c r="G625" s="12"/>
      <c r="H625" s="12"/>
    </row>
    <row r="626" spans="1:8" x14ac:dyDescent="0.2">
      <c r="A626" s="9"/>
      <c r="B626" s="10"/>
      <c r="C626" s="11"/>
      <c r="D626" s="11"/>
      <c r="E626" s="12"/>
      <c r="F626" s="12"/>
      <c r="G626" s="12"/>
      <c r="H626" s="12"/>
    </row>
    <row r="627" spans="1:8" x14ac:dyDescent="0.2">
      <c r="A627" s="9"/>
      <c r="B627" s="10"/>
      <c r="C627" s="11"/>
      <c r="D627" s="11"/>
      <c r="E627" s="12"/>
      <c r="F627" s="12"/>
      <c r="G627" s="12"/>
      <c r="H627" s="12"/>
    </row>
    <row r="628" spans="1:8" x14ac:dyDescent="0.2">
      <c r="A628" s="9"/>
      <c r="B628" s="10"/>
      <c r="C628" s="11"/>
      <c r="D628" s="11"/>
      <c r="E628" s="12"/>
      <c r="F628" s="12"/>
      <c r="G628" s="12"/>
      <c r="H628" s="12"/>
    </row>
    <row r="629" spans="1:8" x14ac:dyDescent="0.2">
      <c r="A629" s="9"/>
      <c r="B629" s="10"/>
      <c r="C629" s="11"/>
      <c r="D629" s="11"/>
      <c r="E629" s="12"/>
      <c r="F629" s="12"/>
      <c r="G629" s="12"/>
      <c r="H629" s="12"/>
    </row>
    <row r="630" spans="1:8" x14ac:dyDescent="0.2">
      <c r="A630" s="9"/>
      <c r="B630" s="10"/>
      <c r="C630" s="11"/>
      <c r="D630" s="11"/>
      <c r="E630" s="12"/>
      <c r="F630" s="12"/>
      <c r="G630" s="12"/>
      <c r="H630" s="12"/>
    </row>
    <row r="631" spans="1:8" x14ac:dyDescent="0.2">
      <c r="A631" s="9"/>
      <c r="B631" s="10"/>
      <c r="C631" s="11"/>
      <c r="D631" s="11"/>
      <c r="E631" s="12"/>
      <c r="F631" s="12"/>
      <c r="G631" s="12"/>
      <c r="H631" s="12"/>
    </row>
    <row r="632" spans="1:8" x14ac:dyDescent="0.2">
      <c r="A632" s="9"/>
      <c r="B632" s="10"/>
      <c r="C632" s="11"/>
      <c r="D632" s="11"/>
      <c r="E632" s="12"/>
      <c r="F632" s="12"/>
      <c r="G632" s="12"/>
      <c r="H632" s="12"/>
    </row>
    <row r="633" spans="1:8" x14ac:dyDescent="0.2">
      <c r="A633" s="9"/>
      <c r="B633" s="10"/>
      <c r="C633" s="11"/>
      <c r="D633" s="11"/>
      <c r="E633" s="12"/>
      <c r="F633" s="12"/>
      <c r="G633" s="12"/>
      <c r="H633" s="12"/>
    </row>
    <row r="634" spans="1:8" x14ac:dyDescent="0.2">
      <c r="A634" s="9"/>
      <c r="B634" s="10"/>
      <c r="C634" s="11"/>
      <c r="D634" s="11"/>
      <c r="E634" s="12"/>
      <c r="F634" s="12"/>
      <c r="G634" s="12"/>
      <c r="H634" s="12"/>
    </row>
    <row r="635" spans="1:8" x14ac:dyDescent="0.2">
      <c r="A635" s="9"/>
      <c r="B635" s="10"/>
      <c r="C635" s="11"/>
      <c r="D635" s="11"/>
      <c r="E635" s="12"/>
      <c r="F635" s="12"/>
      <c r="G635" s="12"/>
      <c r="H635" s="12"/>
    </row>
    <row r="636" spans="1:8" x14ac:dyDescent="0.2">
      <c r="A636" s="9"/>
      <c r="B636" s="10"/>
      <c r="C636" s="11"/>
      <c r="D636" s="11"/>
      <c r="E636" s="12"/>
      <c r="F636" s="12"/>
      <c r="G636" s="12"/>
      <c r="H636" s="12"/>
    </row>
    <row r="637" spans="1:8" x14ac:dyDescent="0.2">
      <c r="A637" s="9"/>
      <c r="B637" s="10"/>
      <c r="C637" s="11"/>
      <c r="D637" s="11"/>
      <c r="E637" s="12"/>
      <c r="F637" s="12"/>
      <c r="G637" s="12"/>
      <c r="H637" s="12"/>
    </row>
    <row r="638" spans="1:8" x14ac:dyDescent="0.2">
      <c r="A638" s="9"/>
      <c r="B638" s="10"/>
      <c r="C638" s="11"/>
      <c r="D638" s="11"/>
      <c r="E638" s="12"/>
      <c r="F638" s="12"/>
      <c r="G638" s="12"/>
      <c r="H638" s="12"/>
    </row>
    <row r="639" spans="1:8" x14ac:dyDescent="0.2">
      <c r="A639" s="9"/>
      <c r="B639" s="10"/>
      <c r="C639" s="11"/>
      <c r="D639" s="11"/>
      <c r="E639" s="12"/>
      <c r="F639" s="12"/>
      <c r="G639" s="12"/>
      <c r="H639" s="12"/>
    </row>
    <row r="640" spans="1:8" x14ac:dyDescent="0.2">
      <c r="A640" s="9"/>
      <c r="B640" s="10"/>
      <c r="C640" s="11"/>
      <c r="D640" s="11"/>
      <c r="E640" s="12"/>
      <c r="F640" s="12"/>
      <c r="G640" s="12"/>
      <c r="H640" s="12"/>
    </row>
    <row r="641" spans="1:8" x14ac:dyDescent="0.2">
      <c r="A641" s="9"/>
      <c r="B641" s="10"/>
      <c r="C641" s="11"/>
      <c r="D641" s="11"/>
      <c r="E641" s="12"/>
      <c r="F641" s="12"/>
      <c r="G641" s="12"/>
      <c r="H641" s="12"/>
    </row>
    <row r="642" spans="1:8" x14ac:dyDescent="0.2">
      <c r="A642" s="9"/>
      <c r="B642" s="10"/>
      <c r="C642" s="11"/>
      <c r="D642" s="11"/>
      <c r="E642" s="12"/>
      <c r="F642" s="12"/>
      <c r="G642" s="12"/>
      <c r="H642" s="12"/>
    </row>
    <row r="643" spans="1:8" x14ac:dyDescent="0.2">
      <c r="A643" s="9"/>
      <c r="B643" s="10"/>
      <c r="C643" s="11"/>
      <c r="D643" s="11"/>
      <c r="E643" s="12"/>
      <c r="F643" s="12"/>
      <c r="G643" s="12"/>
      <c r="H643" s="12"/>
    </row>
    <row r="644" spans="1:8" x14ac:dyDescent="0.2">
      <c r="A644" s="9"/>
      <c r="B644" s="10"/>
      <c r="C644" s="11"/>
      <c r="D644" s="11"/>
      <c r="E644" s="12"/>
      <c r="F644" s="12"/>
      <c r="G644" s="12"/>
      <c r="H644" s="12"/>
    </row>
    <row r="645" spans="1:8" x14ac:dyDescent="0.2">
      <c r="A645" s="9"/>
      <c r="B645" s="10"/>
      <c r="C645" s="11"/>
      <c r="D645" s="11"/>
      <c r="E645" s="12"/>
      <c r="F645" s="12"/>
      <c r="G645" s="12"/>
      <c r="H645" s="12"/>
    </row>
    <row r="646" spans="1:8" x14ac:dyDescent="0.2">
      <c r="A646" s="9"/>
      <c r="B646" s="10"/>
      <c r="C646" s="11"/>
      <c r="D646" s="11"/>
      <c r="E646" s="12"/>
      <c r="F646" s="12"/>
      <c r="G646" s="12"/>
      <c r="H646" s="12"/>
    </row>
    <row r="647" spans="1:8" x14ac:dyDescent="0.2">
      <c r="A647" s="9"/>
      <c r="B647" s="10"/>
      <c r="C647" s="11"/>
      <c r="D647" s="11"/>
      <c r="E647" s="12"/>
      <c r="F647" s="12"/>
      <c r="G647" s="12"/>
      <c r="H647" s="12"/>
    </row>
    <row r="648" spans="1:8" x14ac:dyDescent="0.2">
      <c r="A648" s="9"/>
      <c r="B648" s="10"/>
      <c r="C648" s="11"/>
      <c r="D648" s="11"/>
      <c r="E648" s="12"/>
      <c r="F648" s="12"/>
      <c r="G648" s="12"/>
      <c r="H648" s="12"/>
    </row>
    <row r="649" spans="1:8" x14ac:dyDescent="0.2">
      <c r="A649" s="9"/>
      <c r="B649" s="10"/>
      <c r="C649" s="11"/>
      <c r="D649" s="11"/>
      <c r="E649" s="12"/>
      <c r="F649" s="12"/>
      <c r="G649" s="12"/>
      <c r="H649" s="12"/>
    </row>
    <row r="650" spans="1:8" x14ac:dyDescent="0.2">
      <c r="A650" s="9"/>
      <c r="B650" s="10"/>
      <c r="C650" s="11"/>
      <c r="D650" s="11"/>
      <c r="E650" s="12"/>
      <c r="F650" s="12"/>
      <c r="G650" s="12"/>
      <c r="H650" s="12"/>
    </row>
    <row r="651" spans="1:8" x14ac:dyDescent="0.2">
      <c r="A651" s="9"/>
      <c r="B651" s="10"/>
      <c r="C651" s="11"/>
      <c r="D651" s="11"/>
      <c r="E651" s="12"/>
      <c r="F651" s="12"/>
      <c r="G651" s="12"/>
      <c r="H651" s="12"/>
    </row>
    <row r="652" spans="1:8" x14ac:dyDescent="0.2">
      <c r="A652" s="9"/>
      <c r="B652" s="10"/>
      <c r="C652" s="11"/>
      <c r="D652" s="11"/>
      <c r="E652" s="12"/>
      <c r="F652" s="12"/>
      <c r="G652" s="12"/>
      <c r="H652" s="12"/>
    </row>
    <row r="653" spans="1:8" x14ac:dyDescent="0.2">
      <c r="A653" s="9"/>
      <c r="B653" s="10"/>
      <c r="C653" s="11"/>
      <c r="D653" s="11"/>
      <c r="E653" s="12"/>
      <c r="F653" s="12"/>
      <c r="G653" s="12"/>
      <c r="H653" s="12"/>
    </row>
    <row r="654" spans="1:8" x14ac:dyDescent="0.2">
      <c r="A654" s="9"/>
      <c r="B654" s="10"/>
      <c r="C654" s="11"/>
      <c r="D654" s="11"/>
      <c r="E654" s="12"/>
      <c r="F654" s="12"/>
      <c r="G654" s="12"/>
      <c r="H654" s="12"/>
    </row>
    <row r="655" spans="1:8" x14ac:dyDescent="0.2">
      <c r="A655" s="9"/>
      <c r="B655" s="10"/>
      <c r="C655" s="11"/>
      <c r="D655" s="11"/>
      <c r="E655" s="12"/>
      <c r="F655" s="12"/>
      <c r="G655" s="12"/>
      <c r="H655" s="12"/>
    </row>
    <row r="656" spans="1:8" x14ac:dyDescent="0.2">
      <c r="A656" s="9"/>
      <c r="B656" s="10"/>
      <c r="C656" s="11"/>
      <c r="D656" s="11"/>
      <c r="E656" s="12"/>
      <c r="F656" s="12"/>
      <c r="G656" s="12"/>
      <c r="H656" s="12"/>
    </row>
    <row r="657" spans="1:8" x14ac:dyDescent="0.2">
      <c r="A657" s="9"/>
      <c r="B657" s="10"/>
      <c r="C657" s="11"/>
      <c r="D657" s="11"/>
      <c r="E657" s="12"/>
      <c r="F657" s="12"/>
      <c r="G657" s="12"/>
      <c r="H657" s="12"/>
    </row>
    <row r="658" spans="1:8" x14ac:dyDescent="0.2">
      <c r="A658" s="9"/>
      <c r="B658" s="10"/>
      <c r="C658" s="11"/>
      <c r="D658" s="11"/>
      <c r="E658" s="12"/>
      <c r="F658" s="12"/>
      <c r="G658" s="12"/>
      <c r="H658" s="12"/>
    </row>
    <row r="659" spans="1:8" x14ac:dyDescent="0.2">
      <c r="A659" s="9"/>
      <c r="B659" s="10"/>
      <c r="C659" s="11"/>
      <c r="D659" s="11"/>
      <c r="E659" s="12"/>
      <c r="F659" s="12"/>
      <c r="G659" s="12"/>
      <c r="H659" s="12"/>
    </row>
    <row r="660" spans="1:8" x14ac:dyDescent="0.2">
      <c r="A660" s="9"/>
      <c r="B660" s="10"/>
      <c r="C660" s="11"/>
      <c r="D660" s="11"/>
      <c r="E660" s="12"/>
      <c r="F660" s="12"/>
      <c r="G660" s="12"/>
      <c r="H660" s="12"/>
    </row>
    <row r="661" spans="1:8" x14ac:dyDescent="0.2">
      <c r="A661" s="9"/>
      <c r="B661" s="10"/>
      <c r="C661" s="11"/>
      <c r="D661" s="11"/>
      <c r="E661" s="12"/>
      <c r="F661" s="12"/>
      <c r="G661" s="12"/>
      <c r="H661" s="12"/>
    </row>
    <row r="662" spans="1:8" x14ac:dyDescent="0.2">
      <c r="A662" s="9"/>
      <c r="B662" s="10"/>
      <c r="C662" s="11"/>
      <c r="D662" s="11"/>
      <c r="E662" s="12"/>
      <c r="F662" s="12"/>
      <c r="G662" s="12"/>
      <c r="H662" s="12"/>
    </row>
    <row r="663" spans="1:8" x14ac:dyDescent="0.2">
      <c r="A663" s="9"/>
      <c r="B663" s="10"/>
      <c r="C663" s="11"/>
      <c r="D663" s="11"/>
      <c r="E663" s="12"/>
      <c r="F663" s="12"/>
      <c r="G663" s="12"/>
      <c r="H663" s="12"/>
    </row>
    <row r="664" spans="1:8" x14ac:dyDescent="0.2">
      <c r="A664" s="9"/>
      <c r="B664" s="10"/>
      <c r="C664" s="11"/>
      <c r="D664" s="11"/>
      <c r="E664" s="12"/>
      <c r="F664" s="12"/>
      <c r="G664" s="12"/>
      <c r="H664" s="12"/>
    </row>
    <row r="665" spans="1:8" x14ac:dyDescent="0.2">
      <c r="A665" s="9"/>
      <c r="B665" s="10"/>
      <c r="C665" s="11"/>
      <c r="D665" s="11"/>
      <c r="E665" s="12"/>
      <c r="F665" s="12"/>
      <c r="G665" s="12"/>
      <c r="H665" s="12"/>
    </row>
    <row r="666" spans="1:8" x14ac:dyDescent="0.2">
      <c r="A666" s="9"/>
      <c r="B666" s="10"/>
      <c r="C666" s="11"/>
      <c r="D666" s="11"/>
      <c r="E666" s="12"/>
      <c r="F666" s="12"/>
      <c r="G666" s="12"/>
      <c r="H666" s="12"/>
    </row>
    <row r="667" spans="1:8" x14ac:dyDescent="0.2">
      <c r="A667" s="9"/>
      <c r="B667" s="10"/>
      <c r="C667" s="11"/>
      <c r="D667" s="11"/>
      <c r="E667" s="12"/>
      <c r="F667" s="12"/>
      <c r="G667" s="12"/>
      <c r="H667" s="12"/>
    </row>
    <row r="668" spans="1:8" x14ac:dyDescent="0.2">
      <c r="A668" s="9"/>
      <c r="B668" s="10"/>
      <c r="C668" s="11"/>
      <c r="D668" s="11"/>
      <c r="E668" s="12"/>
      <c r="F668" s="12"/>
      <c r="G668" s="12"/>
      <c r="H668" s="12"/>
    </row>
    <row r="669" spans="1:8" x14ac:dyDescent="0.2">
      <c r="A669" s="9"/>
      <c r="B669" s="10"/>
      <c r="C669" s="11"/>
      <c r="D669" s="11"/>
      <c r="E669" s="12"/>
      <c r="F669" s="12"/>
      <c r="G669" s="12"/>
      <c r="H669" s="12"/>
    </row>
    <row r="670" spans="1:8" x14ac:dyDescent="0.2">
      <c r="A670" s="9"/>
      <c r="B670" s="10"/>
      <c r="C670" s="11"/>
      <c r="D670" s="11"/>
      <c r="E670" s="12"/>
      <c r="F670" s="12"/>
      <c r="G670" s="12"/>
      <c r="H670" s="12"/>
    </row>
    <row r="671" spans="1:8" x14ac:dyDescent="0.2">
      <c r="A671" s="9"/>
      <c r="B671" s="10"/>
      <c r="C671" s="11"/>
      <c r="D671" s="11"/>
      <c r="E671" s="12"/>
      <c r="F671" s="12"/>
      <c r="G671" s="12"/>
      <c r="H671" s="12"/>
    </row>
    <row r="672" spans="1:8" x14ac:dyDescent="0.2">
      <c r="A672" s="9"/>
      <c r="B672" s="10"/>
      <c r="C672" s="11"/>
      <c r="D672" s="11"/>
      <c r="E672" s="12"/>
      <c r="F672" s="12"/>
      <c r="G672" s="12"/>
      <c r="H672" s="12"/>
    </row>
    <row r="673" spans="1:8" x14ac:dyDescent="0.2">
      <c r="A673" s="9"/>
      <c r="B673" s="10"/>
      <c r="C673" s="11"/>
      <c r="D673" s="11"/>
      <c r="E673" s="12"/>
      <c r="F673" s="12"/>
      <c r="G673" s="12"/>
      <c r="H673" s="12"/>
    </row>
    <row r="674" spans="1:8" x14ac:dyDescent="0.2">
      <c r="A674" s="9"/>
      <c r="B674" s="10"/>
      <c r="C674" s="11"/>
      <c r="D674" s="11"/>
      <c r="E674" s="12"/>
      <c r="F674" s="12"/>
      <c r="G674" s="12"/>
      <c r="H674" s="12"/>
    </row>
    <row r="675" spans="1:8" x14ac:dyDescent="0.2">
      <c r="A675" s="9"/>
      <c r="B675" s="10"/>
      <c r="C675" s="11"/>
      <c r="D675" s="11"/>
      <c r="E675" s="12"/>
      <c r="F675" s="12"/>
      <c r="G675" s="12"/>
      <c r="H675" s="12"/>
    </row>
    <row r="676" spans="1:8" x14ac:dyDescent="0.2">
      <c r="A676" s="9"/>
      <c r="B676" s="10"/>
      <c r="C676" s="11"/>
      <c r="D676" s="11"/>
      <c r="E676" s="12"/>
      <c r="F676" s="12"/>
      <c r="G676" s="12"/>
      <c r="H676" s="12"/>
    </row>
    <row r="677" spans="1:8" x14ac:dyDescent="0.2">
      <c r="A677" s="9"/>
      <c r="B677" s="10"/>
      <c r="C677" s="11"/>
      <c r="D677" s="11"/>
      <c r="E677" s="12"/>
      <c r="F677" s="12"/>
      <c r="G677" s="12"/>
      <c r="H677" s="12"/>
    </row>
    <row r="678" spans="1:8" x14ac:dyDescent="0.2">
      <c r="A678" s="9"/>
      <c r="B678" s="10"/>
      <c r="C678" s="11"/>
      <c r="D678" s="11"/>
      <c r="E678" s="12"/>
      <c r="F678" s="12"/>
      <c r="G678" s="12"/>
      <c r="H678" s="12"/>
    </row>
    <row r="679" spans="1:8" x14ac:dyDescent="0.2">
      <c r="A679" s="9"/>
      <c r="B679" s="10"/>
      <c r="C679" s="11"/>
      <c r="D679" s="11"/>
      <c r="E679" s="12"/>
      <c r="F679" s="12"/>
      <c r="G679" s="12"/>
      <c r="H679" s="12"/>
    </row>
    <row r="680" spans="1:8" x14ac:dyDescent="0.2">
      <c r="A680" s="9"/>
      <c r="B680" s="10"/>
      <c r="C680" s="11"/>
      <c r="D680" s="11"/>
      <c r="E680" s="12"/>
      <c r="F680" s="12"/>
      <c r="G680" s="12"/>
      <c r="H680" s="12"/>
    </row>
    <row r="681" spans="1:8" x14ac:dyDescent="0.2">
      <c r="A681" s="9"/>
      <c r="B681" s="10"/>
      <c r="C681" s="11"/>
      <c r="D681" s="11"/>
      <c r="E681" s="12"/>
      <c r="F681" s="12"/>
      <c r="G681" s="12"/>
      <c r="H681" s="12"/>
    </row>
    <row r="682" spans="1:8" x14ac:dyDescent="0.2">
      <c r="A682" s="9"/>
      <c r="B682" s="10"/>
      <c r="C682" s="11"/>
      <c r="D682" s="11"/>
      <c r="E682" s="12"/>
      <c r="F682" s="12"/>
      <c r="G682" s="12"/>
      <c r="H682" s="12"/>
    </row>
    <row r="683" spans="1:8" x14ac:dyDescent="0.2">
      <c r="A683" s="9"/>
      <c r="B683" s="10"/>
      <c r="C683" s="11"/>
      <c r="D683" s="11"/>
      <c r="E683" s="12"/>
      <c r="F683" s="12"/>
      <c r="G683" s="12"/>
      <c r="H683" s="12"/>
    </row>
    <row r="684" spans="1:8" x14ac:dyDescent="0.2">
      <c r="A684" s="9"/>
      <c r="B684" s="10"/>
      <c r="C684" s="11"/>
      <c r="D684" s="11"/>
      <c r="E684" s="12"/>
      <c r="F684" s="12"/>
      <c r="G684" s="12"/>
      <c r="H684" s="12"/>
    </row>
    <row r="685" spans="1:8" x14ac:dyDescent="0.2">
      <c r="A685" s="9"/>
      <c r="B685" s="10"/>
      <c r="C685" s="11"/>
      <c r="D685" s="11"/>
      <c r="E685" s="12"/>
      <c r="F685" s="12"/>
      <c r="G685" s="12"/>
      <c r="H685" s="12"/>
    </row>
    <row r="686" spans="1:8" x14ac:dyDescent="0.2">
      <c r="A686" s="9"/>
      <c r="B686" s="10"/>
      <c r="C686" s="11"/>
      <c r="D686" s="11"/>
      <c r="E686" s="12"/>
      <c r="F686" s="12"/>
      <c r="G686" s="12"/>
      <c r="H686" s="12"/>
    </row>
    <row r="687" spans="1:8" x14ac:dyDescent="0.2">
      <c r="A687" s="9"/>
      <c r="B687" s="10"/>
      <c r="C687" s="11"/>
      <c r="D687" s="11"/>
      <c r="E687" s="12"/>
      <c r="F687" s="12"/>
      <c r="G687" s="12"/>
      <c r="H687" s="12"/>
    </row>
    <row r="688" spans="1:8" x14ac:dyDescent="0.2">
      <c r="A688" s="9"/>
      <c r="B688" s="10"/>
      <c r="C688" s="11"/>
      <c r="D688" s="11"/>
      <c r="E688" s="12"/>
      <c r="F688" s="12"/>
      <c r="G688" s="12"/>
      <c r="H688" s="12"/>
    </row>
    <row r="689" spans="1:8" x14ac:dyDescent="0.2">
      <c r="A689" s="9"/>
      <c r="B689" s="10"/>
      <c r="C689" s="11"/>
      <c r="D689" s="11"/>
      <c r="E689" s="12"/>
      <c r="F689" s="12"/>
      <c r="G689" s="12"/>
      <c r="H689" s="12"/>
    </row>
    <row r="690" spans="1:8" x14ac:dyDescent="0.2">
      <c r="A690" s="9"/>
      <c r="B690" s="10"/>
      <c r="C690" s="11"/>
      <c r="D690" s="11"/>
      <c r="E690" s="12"/>
      <c r="F690" s="12"/>
      <c r="G690" s="12"/>
      <c r="H690" s="12"/>
    </row>
    <row r="691" spans="1:8" x14ac:dyDescent="0.2">
      <c r="A691" s="9"/>
      <c r="B691" s="10"/>
      <c r="C691" s="11"/>
      <c r="D691" s="11"/>
      <c r="E691" s="12"/>
      <c r="F691" s="12"/>
      <c r="G691" s="12"/>
      <c r="H691" s="12"/>
    </row>
    <row r="692" spans="1:8" x14ac:dyDescent="0.2">
      <c r="A692" s="9"/>
      <c r="B692" s="10"/>
      <c r="C692" s="11"/>
      <c r="D692" s="11"/>
      <c r="E692" s="12"/>
      <c r="F692" s="12"/>
      <c r="G692" s="12"/>
      <c r="H692" s="12"/>
    </row>
    <row r="693" spans="1:8" x14ac:dyDescent="0.2">
      <c r="A693" s="9"/>
      <c r="B693" s="10"/>
      <c r="C693" s="11"/>
      <c r="D693" s="11"/>
      <c r="E693" s="12"/>
      <c r="F693" s="12"/>
      <c r="G693" s="12"/>
      <c r="H693" s="12"/>
    </row>
    <row r="694" spans="1:8" x14ac:dyDescent="0.2">
      <c r="A694" s="9"/>
      <c r="B694" s="10"/>
      <c r="C694" s="11"/>
      <c r="D694" s="11"/>
      <c r="E694" s="12"/>
      <c r="F694" s="12"/>
      <c r="G694" s="12"/>
      <c r="H694" s="12"/>
    </row>
    <row r="695" spans="1:8" x14ac:dyDescent="0.2">
      <c r="A695" s="9"/>
      <c r="B695" s="10"/>
      <c r="C695" s="11"/>
      <c r="D695" s="11"/>
      <c r="E695" s="12"/>
      <c r="F695" s="12"/>
      <c r="G695" s="12"/>
      <c r="H695" s="12"/>
    </row>
    <row r="696" spans="1:8" x14ac:dyDescent="0.2">
      <c r="A696" s="9"/>
      <c r="B696" s="10"/>
      <c r="C696" s="11"/>
      <c r="D696" s="11"/>
      <c r="E696" s="12"/>
      <c r="F696" s="12"/>
      <c r="G696" s="12"/>
      <c r="H696" s="12"/>
    </row>
    <row r="697" spans="1:8" x14ac:dyDescent="0.2">
      <c r="A697" s="9"/>
      <c r="B697" s="10"/>
      <c r="C697" s="11"/>
      <c r="D697" s="11"/>
      <c r="E697" s="12"/>
      <c r="F697" s="12"/>
      <c r="G697" s="12"/>
      <c r="H697" s="12"/>
    </row>
    <row r="698" spans="1:8" x14ac:dyDescent="0.2">
      <c r="A698" s="9"/>
      <c r="B698" s="10"/>
      <c r="C698" s="11"/>
      <c r="D698" s="11"/>
      <c r="E698" s="12"/>
      <c r="F698" s="12"/>
      <c r="G698" s="12"/>
      <c r="H698" s="12"/>
    </row>
    <row r="699" spans="1:8" x14ac:dyDescent="0.2">
      <c r="A699" s="9"/>
      <c r="B699" s="10"/>
      <c r="C699" s="11"/>
      <c r="D699" s="11"/>
      <c r="E699" s="12"/>
      <c r="F699" s="12"/>
      <c r="G699" s="12"/>
      <c r="H699" s="12"/>
    </row>
    <row r="700" spans="1:8" x14ac:dyDescent="0.2">
      <c r="A700" s="9"/>
      <c r="B700" s="10"/>
      <c r="C700" s="11"/>
      <c r="D700" s="11"/>
      <c r="E700" s="12"/>
      <c r="F700" s="12"/>
      <c r="G700" s="12"/>
      <c r="H700" s="12"/>
    </row>
    <row r="701" spans="1:8" x14ac:dyDescent="0.2">
      <c r="A701" s="9"/>
      <c r="B701" s="10"/>
      <c r="C701" s="11"/>
      <c r="D701" s="11"/>
      <c r="E701" s="12"/>
      <c r="F701" s="12"/>
      <c r="G701" s="12"/>
      <c r="H701" s="12"/>
    </row>
    <row r="702" spans="1:8" x14ac:dyDescent="0.2">
      <c r="A702" s="9"/>
      <c r="B702" s="10"/>
      <c r="C702" s="11"/>
      <c r="D702" s="11"/>
      <c r="E702" s="12"/>
      <c r="F702" s="12"/>
      <c r="G702" s="12"/>
      <c r="H702" s="12"/>
    </row>
    <row r="703" spans="1:8" x14ac:dyDescent="0.2">
      <c r="A703" s="9"/>
      <c r="B703" s="10"/>
      <c r="C703" s="11"/>
      <c r="D703" s="11"/>
      <c r="E703" s="12"/>
      <c r="F703" s="12"/>
      <c r="G703" s="12"/>
      <c r="H703" s="12"/>
    </row>
    <row r="704" spans="1:8" x14ac:dyDescent="0.2">
      <c r="A704" s="9"/>
      <c r="B704" s="10"/>
      <c r="C704" s="11"/>
      <c r="D704" s="11"/>
      <c r="E704" s="12"/>
      <c r="F704" s="12"/>
      <c r="G704" s="12"/>
      <c r="H704" s="12"/>
    </row>
    <row r="705" spans="1:8" x14ac:dyDescent="0.2">
      <c r="A705" s="9"/>
      <c r="B705" s="10"/>
      <c r="C705" s="11"/>
      <c r="D705" s="11"/>
      <c r="E705" s="12"/>
      <c r="F705" s="12"/>
      <c r="G705" s="12"/>
      <c r="H705" s="12"/>
    </row>
    <row r="706" spans="1:8" x14ac:dyDescent="0.2">
      <c r="A706" s="9"/>
      <c r="B706" s="10"/>
      <c r="C706" s="11"/>
      <c r="D706" s="11"/>
      <c r="E706" s="12"/>
      <c r="F706" s="12"/>
      <c r="G706" s="12"/>
      <c r="H706" s="12"/>
    </row>
    <row r="707" spans="1:8" x14ac:dyDescent="0.2">
      <c r="A707" s="9"/>
      <c r="B707" s="10"/>
      <c r="C707" s="11"/>
      <c r="D707" s="11"/>
      <c r="E707" s="12"/>
      <c r="F707" s="12"/>
      <c r="G707" s="12"/>
      <c r="H707" s="12"/>
    </row>
    <row r="708" spans="1:8" x14ac:dyDescent="0.2">
      <c r="A708" s="9"/>
      <c r="B708" s="10"/>
      <c r="C708" s="11"/>
      <c r="D708" s="11"/>
      <c r="E708" s="12"/>
      <c r="F708" s="12"/>
      <c r="G708" s="12"/>
      <c r="H708" s="12"/>
    </row>
    <row r="709" spans="1:8" x14ac:dyDescent="0.2">
      <c r="A709" s="9"/>
      <c r="B709" s="10"/>
      <c r="C709" s="11"/>
      <c r="D709" s="11"/>
      <c r="E709" s="12"/>
      <c r="F709" s="12"/>
      <c r="G709" s="12"/>
      <c r="H709" s="12"/>
    </row>
    <row r="710" spans="1:8" x14ac:dyDescent="0.2">
      <c r="A710" s="9"/>
      <c r="B710" s="10"/>
      <c r="C710" s="11"/>
      <c r="D710" s="11"/>
      <c r="E710" s="12"/>
      <c r="F710" s="12"/>
      <c r="G710" s="12"/>
      <c r="H710" s="12"/>
    </row>
    <row r="711" spans="1:8" x14ac:dyDescent="0.2">
      <c r="A711" s="9"/>
      <c r="B711" s="10"/>
      <c r="C711" s="11"/>
      <c r="D711" s="11"/>
      <c r="E711" s="12"/>
      <c r="F711" s="12"/>
      <c r="G711" s="12"/>
      <c r="H711" s="12"/>
    </row>
    <row r="712" spans="1:8" x14ac:dyDescent="0.2">
      <c r="A712" s="9"/>
      <c r="B712" s="10"/>
      <c r="C712" s="11"/>
      <c r="D712" s="11"/>
      <c r="E712" s="12"/>
      <c r="F712" s="12"/>
      <c r="G712" s="12"/>
      <c r="H712" s="12"/>
    </row>
    <row r="713" spans="1:8" x14ac:dyDescent="0.2">
      <c r="A713" s="9"/>
      <c r="B713" s="10"/>
      <c r="C713" s="11"/>
      <c r="D713" s="11"/>
      <c r="E713" s="12"/>
      <c r="F713" s="12"/>
      <c r="G713" s="12"/>
      <c r="H713" s="12"/>
    </row>
    <row r="714" spans="1:8" x14ac:dyDescent="0.2">
      <c r="A714" s="9"/>
      <c r="B714" s="10"/>
      <c r="C714" s="11"/>
      <c r="D714" s="11"/>
      <c r="E714" s="12"/>
      <c r="F714" s="12"/>
      <c r="G714" s="12"/>
      <c r="H714" s="12"/>
    </row>
    <row r="715" spans="1:8" x14ac:dyDescent="0.2">
      <c r="A715" s="9"/>
      <c r="B715" s="10"/>
      <c r="C715" s="11"/>
      <c r="D715" s="11"/>
      <c r="E715" s="12"/>
      <c r="F715" s="12"/>
      <c r="G715" s="12"/>
      <c r="H715" s="12"/>
    </row>
    <row r="716" spans="1:8" x14ac:dyDescent="0.2">
      <c r="A716" s="9"/>
      <c r="B716" s="10"/>
      <c r="C716" s="11"/>
      <c r="D716" s="11"/>
      <c r="E716" s="12"/>
      <c r="F716" s="12"/>
      <c r="G716" s="12"/>
      <c r="H716" s="12"/>
    </row>
    <row r="717" spans="1:8" x14ac:dyDescent="0.2">
      <c r="A717" s="9"/>
      <c r="B717" s="10"/>
      <c r="C717" s="11"/>
      <c r="D717" s="11"/>
      <c r="E717" s="12"/>
      <c r="F717" s="12"/>
      <c r="G717" s="12"/>
      <c r="H717" s="12"/>
    </row>
    <row r="718" spans="1:8" x14ac:dyDescent="0.2">
      <c r="A718" s="9"/>
      <c r="B718" s="10"/>
      <c r="C718" s="11"/>
      <c r="D718" s="11"/>
      <c r="E718" s="12"/>
      <c r="F718" s="12"/>
      <c r="G718" s="12"/>
      <c r="H718" s="12"/>
    </row>
    <row r="719" spans="1:8" x14ac:dyDescent="0.2">
      <c r="A719" s="9"/>
      <c r="B719" s="10"/>
      <c r="C719" s="11"/>
      <c r="D719" s="11"/>
      <c r="E719" s="12"/>
      <c r="F719" s="12"/>
      <c r="G719" s="12"/>
      <c r="H719" s="12"/>
    </row>
    <row r="720" spans="1:8" x14ac:dyDescent="0.2">
      <c r="A720" s="9"/>
      <c r="B720" s="10"/>
      <c r="C720" s="11"/>
      <c r="D720" s="11"/>
      <c r="E720" s="12"/>
      <c r="F720" s="12"/>
      <c r="G720" s="12"/>
      <c r="H720" s="12"/>
    </row>
    <row r="721" spans="1:8" x14ac:dyDescent="0.2">
      <c r="A721" s="9"/>
      <c r="B721" s="10"/>
      <c r="C721" s="11"/>
      <c r="D721" s="11"/>
      <c r="E721" s="12"/>
      <c r="F721" s="12"/>
      <c r="G721" s="12"/>
      <c r="H721" s="12"/>
    </row>
    <row r="722" spans="1:8" x14ac:dyDescent="0.2">
      <c r="A722" s="9"/>
      <c r="B722" s="10"/>
      <c r="C722" s="11"/>
      <c r="D722" s="11"/>
      <c r="E722" s="12"/>
      <c r="F722" s="12"/>
      <c r="G722" s="12"/>
      <c r="H722" s="12"/>
    </row>
    <row r="723" spans="1:8" x14ac:dyDescent="0.2">
      <c r="A723" s="9"/>
      <c r="B723" s="10"/>
      <c r="C723" s="11"/>
      <c r="D723" s="11"/>
      <c r="E723" s="12"/>
      <c r="F723" s="12"/>
      <c r="G723" s="12"/>
      <c r="H723" s="12"/>
    </row>
    <row r="724" spans="1:8" x14ac:dyDescent="0.2">
      <c r="A724" s="9"/>
      <c r="B724" s="10"/>
      <c r="C724" s="11"/>
      <c r="D724" s="11"/>
      <c r="E724" s="12"/>
      <c r="F724" s="12"/>
      <c r="G724" s="12"/>
      <c r="H724" s="12"/>
    </row>
    <row r="725" spans="1:8" x14ac:dyDescent="0.2">
      <c r="A725" s="9"/>
      <c r="B725" s="10"/>
      <c r="C725" s="11"/>
      <c r="D725" s="11"/>
      <c r="E725" s="12"/>
      <c r="F725" s="12"/>
      <c r="G725" s="12"/>
      <c r="H725" s="12"/>
    </row>
    <row r="726" spans="1:8" x14ac:dyDescent="0.2">
      <c r="A726" s="9"/>
      <c r="B726" s="10"/>
      <c r="C726" s="11"/>
      <c r="D726" s="11"/>
      <c r="E726" s="12"/>
      <c r="F726" s="12"/>
      <c r="G726" s="12"/>
      <c r="H726" s="12"/>
    </row>
    <row r="727" spans="1:8" x14ac:dyDescent="0.2">
      <c r="A727" s="9"/>
      <c r="B727" s="10"/>
      <c r="C727" s="11"/>
      <c r="D727" s="11"/>
      <c r="E727" s="12"/>
      <c r="F727" s="12"/>
      <c r="G727" s="12"/>
      <c r="H727" s="12"/>
    </row>
    <row r="728" spans="1:8" x14ac:dyDescent="0.2">
      <c r="A728" s="9"/>
      <c r="B728" s="10"/>
      <c r="C728" s="11"/>
      <c r="D728" s="11"/>
      <c r="E728" s="12"/>
      <c r="F728" s="12"/>
      <c r="G728" s="12"/>
      <c r="H728" s="12"/>
    </row>
    <row r="729" spans="1:8" x14ac:dyDescent="0.2">
      <c r="A729" s="9"/>
      <c r="B729" s="10"/>
      <c r="C729" s="11"/>
      <c r="D729" s="11"/>
      <c r="E729" s="12"/>
      <c r="F729" s="12"/>
      <c r="G729" s="12"/>
      <c r="H729" s="12"/>
    </row>
    <row r="730" spans="1:8" x14ac:dyDescent="0.2">
      <c r="A730" s="9"/>
      <c r="B730" s="10"/>
      <c r="C730" s="11"/>
      <c r="D730" s="11"/>
      <c r="E730" s="12"/>
      <c r="F730" s="12"/>
      <c r="G730" s="12"/>
      <c r="H730" s="12"/>
    </row>
    <row r="731" spans="1:8" x14ac:dyDescent="0.2">
      <c r="A731" s="9"/>
      <c r="B731" s="10"/>
      <c r="C731" s="11"/>
      <c r="D731" s="11"/>
      <c r="E731" s="12"/>
      <c r="F731" s="12"/>
      <c r="G731" s="12"/>
      <c r="H731" s="12"/>
    </row>
    <row r="732" spans="1:8" x14ac:dyDescent="0.2">
      <c r="A732" s="9"/>
      <c r="B732" s="10"/>
      <c r="C732" s="11"/>
      <c r="D732" s="11"/>
      <c r="E732" s="12"/>
      <c r="F732" s="12"/>
      <c r="G732" s="12"/>
      <c r="H732" s="12"/>
    </row>
    <row r="733" spans="1:8" x14ac:dyDescent="0.2">
      <c r="A733" s="9"/>
      <c r="B733" s="10"/>
      <c r="C733" s="11"/>
      <c r="D733" s="11"/>
      <c r="E733" s="12"/>
      <c r="F733" s="12"/>
      <c r="G733" s="12"/>
      <c r="H733" s="12"/>
    </row>
    <row r="734" spans="1:8" x14ac:dyDescent="0.2">
      <c r="A734" s="9"/>
      <c r="B734" s="10"/>
      <c r="C734" s="11"/>
      <c r="D734" s="11"/>
      <c r="E734" s="12"/>
      <c r="F734" s="12"/>
      <c r="G734" s="12"/>
      <c r="H734" s="12"/>
    </row>
    <row r="735" spans="1:8" x14ac:dyDescent="0.2">
      <c r="A735" s="9"/>
      <c r="B735" s="10"/>
      <c r="C735" s="11"/>
      <c r="D735" s="11"/>
      <c r="E735" s="12"/>
      <c r="F735" s="12"/>
      <c r="G735" s="12"/>
      <c r="H735" s="12"/>
    </row>
    <row r="736" spans="1:8" x14ac:dyDescent="0.2">
      <c r="A736" s="9"/>
      <c r="B736" s="10"/>
      <c r="C736" s="11"/>
      <c r="D736" s="11"/>
      <c r="E736" s="12"/>
      <c r="F736" s="12"/>
      <c r="G736" s="12"/>
      <c r="H736" s="12"/>
    </row>
    <row r="737" spans="1:8" x14ac:dyDescent="0.2">
      <c r="A737" s="9"/>
      <c r="B737" s="10"/>
      <c r="C737" s="11"/>
      <c r="D737" s="11"/>
      <c r="E737" s="12"/>
      <c r="F737" s="12"/>
      <c r="G737" s="12"/>
      <c r="H737" s="12"/>
    </row>
    <row r="738" spans="1:8" x14ac:dyDescent="0.2">
      <c r="A738" s="9"/>
      <c r="B738" s="10"/>
      <c r="C738" s="11"/>
      <c r="D738" s="11"/>
      <c r="E738" s="12"/>
      <c r="F738" s="12"/>
      <c r="G738" s="12"/>
      <c r="H738" s="12"/>
    </row>
    <row r="739" spans="1:8" x14ac:dyDescent="0.2">
      <c r="A739" s="9"/>
      <c r="B739" s="10"/>
      <c r="C739" s="11"/>
      <c r="D739" s="11"/>
      <c r="E739" s="12"/>
      <c r="F739" s="12"/>
      <c r="G739" s="12"/>
      <c r="H739" s="12"/>
    </row>
    <row r="740" spans="1:8" x14ac:dyDescent="0.2">
      <c r="A740" s="9"/>
      <c r="B740" s="10"/>
      <c r="C740" s="11"/>
      <c r="D740" s="11"/>
      <c r="E740" s="12"/>
      <c r="F740" s="12"/>
      <c r="G740" s="12"/>
      <c r="H740" s="12"/>
    </row>
    <row r="741" spans="1:8" x14ac:dyDescent="0.2">
      <c r="A741" s="9"/>
      <c r="B741" s="10"/>
      <c r="C741" s="11"/>
      <c r="D741" s="11"/>
      <c r="E741" s="12"/>
      <c r="F741" s="12"/>
      <c r="G741" s="12"/>
      <c r="H741" s="12"/>
    </row>
    <row r="742" spans="1:8" x14ac:dyDescent="0.2">
      <c r="A742" s="9"/>
      <c r="B742" s="10"/>
      <c r="C742" s="11"/>
      <c r="D742" s="11"/>
      <c r="E742" s="12"/>
      <c r="F742" s="12"/>
      <c r="G742" s="12"/>
      <c r="H742" s="12"/>
    </row>
    <row r="743" spans="1:8" x14ac:dyDescent="0.2">
      <c r="A743" s="9"/>
      <c r="B743" s="10"/>
      <c r="C743" s="11"/>
      <c r="D743" s="11"/>
      <c r="E743" s="12"/>
      <c r="F743" s="12"/>
      <c r="G743" s="12"/>
      <c r="H743" s="12"/>
    </row>
    <row r="744" spans="1:8" x14ac:dyDescent="0.2">
      <c r="A744" s="9"/>
      <c r="B744" s="10"/>
      <c r="C744" s="11"/>
      <c r="D744" s="11"/>
      <c r="E744" s="12"/>
      <c r="F744" s="12"/>
      <c r="G744" s="12"/>
      <c r="H744" s="12"/>
    </row>
    <row r="745" spans="1:8" x14ac:dyDescent="0.2">
      <c r="A745" s="9"/>
      <c r="B745" s="10"/>
      <c r="C745" s="11"/>
      <c r="D745" s="11"/>
      <c r="E745" s="12"/>
      <c r="F745" s="12"/>
      <c r="G745" s="12"/>
      <c r="H745" s="12"/>
    </row>
    <row r="746" spans="1:8" x14ac:dyDescent="0.2">
      <c r="A746" s="9"/>
      <c r="B746" s="10"/>
      <c r="C746" s="11"/>
      <c r="D746" s="11"/>
      <c r="E746" s="12"/>
      <c r="F746" s="12"/>
      <c r="G746" s="12"/>
      <c r="H746" s="12"/>
    </row>
    <row r="747" spans="1:8" x14ac:dyDescent="0.2">
      <c r="A747" s="9"/>
      <c r="B747" s="10"/>
      <c r="C747" s="11"/>
      <c r="D747" s="11"/>
      <c r="E747" s="12"/>
      <c r="F747" s="12"/>
      <c r="G747" s="12"/>
      <c r="H747" s="12"/>
    </row>
    <row r="748" spans="1:8" x14ac:dyDescent="0.2">
      <c r="A748" s="9"/>
      <c r="B748" s="10"/>
      <c r="C748" s="11"/>
      <c r="D748" s="11"/>
      <c r="E748" s="12"/>
      <c r="F748" s="12"/>
      <c r="G748" s="12"/>
      <c r="H748" s="12"/>
    </row>
    <row r="749" spans="1:8" x14ac:dyDescent="0.2">
      <c r="A749" s="9"/>
      <c r="B749" s="10"/>
      <c r="C749" s="11"/>
      <c r="D749" s="11"/>
      <c r="E749" s="12"/>
      <c r="F749" s="12"/>
      <c r="G749" s="12"/>
      <c r="H749" s="12"/>
    </row>
    <row r="750" spans="1:8" x14ac:dyDescent="0.2">
      <c r="A750" s="9"/>
      <c r="B750" s="10"/>
      <c r="C750" s="11"/>
      <c r="D750" s="11"/>
      <c r="E750" s="12"/>
      <c r="F750" s="12"/>
      <c r="G750" s="12"/>
      <c r="H750" s="12"/>
    </row>
    <row r="751" spans="1:8" x14ac:dyDescent="0.2">
      <c r="A751" s="9"/>
      <c r="B751" s="10"/>
      <c r="C751" s="11"/>
      <c r="D751" s="11"/>
      <c r="E751" s="12"/>
      <c r="F751" s="12"/>
      <c r="G751" s="12"/>
      <c r="H751" s="12"/>
    </row>
    <row r="752" spans="1:8" x14ac:dyDescent="0.2">
      <c r="A752" s="9"/>
      <c r="B752" s="10"/>
      <c r="C752" s="11"/>
      <c r="D752" s="11"/>
      <c r="E752" s="12"/>
      <c r="F752" s="12"/>
      <c r="G752" s="12"/>
      <c r="H752" s="12"/>
    </row>
    <row r="753" spans="1:8" x14ac:dyDescent="0.2">
      <c r="A753" s="9"/>
      <c r="B753" s="10"/>
      <c r="C753" s="11"/>
      <c r="D753" s="11"/>
      <c r="E753" s="12"/>
      <c r="F753" s="12"/>
      <c r="G753" s="12"/>
      <c r="H753" s="12"/>
    </row>
    <row r="754" spans="1:8" x14ac:dyDescent="0.2">
      <c r="A754" s="9"/>
      <c r="B754" s="10"/>
      <c r="C754" s="11"/>
      <c r="D754" s="11"/>
      <c r="E754" s="12"/>
      <c r="F754" s="12"/>
      <c r="G754" s="12"/>
      <c r="H754" s="12"/>
    </row>
    <row r="755" spans="1:8" x14ac:dyDescent="0.2">
      <c r="A755" s="9"/>
      <c r="B755" s="10"/>
      <c r="C755" s="11"/>
      <c r="D755" s="11"/>
      <c r="E755" s="12"/>
      <c r="F755" s="12"/>
      <c r="G755" s="12"/>
      <c r="H755" s="12"/>
    </row>
    <row r="756" spans="1:8" x14ac:dyDescent="0.2">
      <c r="A756" s="9"/>
      <c r="B756" s="10"/>
      <c r="C756" s="11"/>
      <c r="D756" s="11"/>
      <c r="E756" s="12"/>
      <c r="F756" s="12"/>
      <c r="G756" s="12"/>
      <c r="H756" s="12"/>
    </row>
    <row r="757" spans="1:8" x14ac:dyDescent="0.2">
      <c r="A757" s="9"/>
      <c r="B757" s="10"/>
      <c r="C757" s="11"/>
      <c r="D757" s="11"/>
      <c r="E757" s="12"/>
      <c r="F757" s="12"/>
      <c r="G757" s="12"/>
      <c r="H757" s="12"/>
    </row>
    <row r="758" spans="1:8" x14ac:dyDescent="0.2">
      <c r="A758" s="9"/>
      <c r="B758" s="10"/>
      <c r="C758" s="11"/>
      <c r="D758" s="11"/>
      <c r="E758" s="12"/>
      <c r="F758" s="12"/>
      <c r="G758" s="12"/>
      <c r="H758" s="12"/>
    </row>
    <row r="759" spans="1:8" x14ac:dyDescent="0.2">
      <c r="A759" s="9"/>
      <c r="B759" s="10"/>
      <c r="C759" s="11"/>
      <c r="D759" s="11"/>
      <c r="E759" s="12"/>
      <c r="F759" s="12"/>
      <c r="G759" s="12"/>
      <c r="H759" s="12"/>
    </row>
    <row r="760" spans="1:8" x14ac:dyDescent="0.2">
      <c r="A760" s="9"/>
      <c r="B760" s="10"/>
      <c r="C760" s="11"/>
      <c r="D760" s="11"/>
      <c r="E760" s="12"/>
      <c r="F760" s="12"/>
      <c r="G760" s="12"/>
      <c r="H760" s="12"/>
    </row>
    <row r="761" spans="1:8" x14ac:dyDescent="0.2">
      <c r="A761" s="9"/>
      <c r="B761" s="10"/>
      <c r="C761" s="11"/>
      <c r="D761" s="11"/>
      <c r="E761" s="12"/>
      <c r="F761" s="12"/>
      <c r="G761" s="12"/>
      <c r="H761" s="12"/>
    </row>
    <row r="762" spans="1:8" x14ac:dyDescent="0.2">
      <c r="A762" s="9"/>
      <c r="B762" s="10"/>
      <c r="C762" s="11"/>
      <c r="D762" s="11"/>
      <c r="E762" s="12"/>
      <c r="F762" s="12"/>
      <c r="G762" s="12"/>
      <c r="H762" s="12"/>
    </row>
    <row r="763" spans="1:8" x14ac:dyDescent="0.2">
      <c r="A763" s="9"/>
      <c r="B763" s="10"/>
      <c r="C763" s="11"/>
      <c r="D763" s="11"/>
      <c r="E763" s="12"/>
      <c r="F763" s="12"/>
      <c r="G763" s="12"/>
      <c r="H763" s="12"/>
    </row>
    <row r="764" spans="1:8" x14ac:dyDescent="0.2">
      <c r="A764" s="9"/>
      <c r="B764" s="10"/>
      <c r="C764" s="11"/>
      <c r="D764" s="11"/>
      <c r="E764" s="12"/>
      <c r="F764" s="12"/>
      <c r="G764" s="12"/>
      <c r="H764" s="12"/>
    </row>
    <row r="765" spans="1:8" x14ac:dyDescent="0.2">
      <c r="A765" s="9"/>
      <c r="B765" s="10"/>
      <c r="C765" s="11"/>
      <c r="D765" s="11"/>
      <c r="E765" s="12"/>
      <c r="F765" s="12"/>
      <c r="G765" s="12"/>
      <c r="H765" s="12"/>
    </row>
    <row r="766" spans="1:8" x14ac:dyDescent="0.2">
      <c r="A766" s="9"/>
      <c r="B766" s="10"/>
      <c r="C766" s="11"/>
      <c r="D766" s="11"/>
      <c r="E766" s="12"/>
      <c r="F766" s="12"/>
      <c r="G766" s="12"/>
      <c r="H766" s="12"/>
    </row>
    <row r="767" spans="1:8" x14ac:dyDescent="0.2">
      <c r="A767" s="9"/>
      <c r="B767" s="10"/>
      <c r="C767" s="11"/>
      <c r="D767" s="11"/>
      <c r="E767" s="12"/>
      <c r="F767" s="12"/>
      <c r="G767" s="12"/>
      <c r="H767" s="12"/>
    </row>
    <row r="768" spans="1:8" x14ac:dyDescent="0.2">
      <c r="A768" s="9"/>
      <c r="B768" s="10"/>
      <c r="C768" s="11"/>
      <c r="D768" s="11"/>
      <c r="E768" s="12"/>
      <c r="F768" s="12"/>
      <c r="G768" s="12"/>
      <c r="H768" s="12"/>
    </row>
    <row r="769" spans="1:8" x14ac:dyDescent="0.2">
      <c r="A769" s="9"/>
      <c r="B769" s="10"/>
      <c r="C769" s="11"/>
      <c r="D769" s="11"/>
      <c r="E769" s="12"/>
      <c r="F769" s="12"/>
      <c r="G769" s="12"/>
      <c r="H769" s="12"/>
    </row>
    <row r="770" spans="1:8" x14ac:dyDescent="0.2">
      <c r="A770" s="9"/>
      <c r="B770" s="10"/>
      <c r="C770" s="11"/>
      <c r="D770" s="11"/>
      <c r="E770" s="12"/>
      <c r="F770" s="12"/>
      <c r="G770" s="12"/>
      <c r="H770" s="12"/>
    </row>
    <row r="771" spans="1:8" x14ac:dyDescent="0.2">
      <c r="A771" s="9"/>
      <c r="B771" s="10"/>
      <c r="C771" s="11"/>
      <c r="D771" s="11"/>
      <c r="E771" s="12"/>
      <c r="F771" s="12"/>
      <c r="G771" s="12"/>
      <c r="H771" s="12"/>
    </row>
    <row r="772" spans="1:8" x14ac:dyDescent="0.2">
      <c r="A772" s="9"/>
      <c r="B772" s="10"/>
      <c r="C772" s="11"/>
      <c r="D772" s="11"/>
      <c r="E772" s="12"/>
      <c r="F772" s="12"/>
      <c r="G772" s="12"/>
      <c r="H772" s="12"/>
    </row>
    <row r="773" spans="1:8" x14ac:dyDescent="0.2">
      <c r="A773" s="9"/>
      <c r="B773" s="10"/>
      <c r="C773" s="11"/>
      <c r="D773" s="11"/>
      <c r="E773" s="12"/>
      <c r="F773" s="12"/>
      <c r="G773" s="12"/>
      <c r="H773" s="12"/>
    </row>
    <row r="774" spans="1:8" x14ac:dyDescent="0.2">
      <c r="A774" s="9"/>
      <c r="B774" s="10"/>
      <c r="C774" s="11"/>
      <c r="D774" s="11"/>
      <c r="E774" s="12"/>
      <c r="F774" s="12"/>
      <c r="G774" s="12"/>
      <c r="H774" s="12"/>
    </row>
    <row r="775" spans="1:8" x14ac:dyDescent="0.2">
      <c r="A775" s="9"/>
      <c r="B775" s="10"/>
      <c r="C775" s="11"/>
      <c r="D775" s="11"/>
      <c r="E775" s="12"/>
      <c r="F775" s="12"/>
      <c r="G775" s="12"/>
      <c r="H775" s="12"/>
    </row>
    <row r="776" spans="1:8" x14ac:dyDescent="0.2">
      <c r="A776" s="9"/>
      <c r="B776" s="10"/>
      <c r="C776" s="11"/>
      <c r="D776" s="11"/>
      <c r="E776" s="12"/>
      <c r="F776" s="12"/>
      <c r="G776" s="12"/>
      <c r="H776" s="12"/>
    </row>
    <row r="777" spans="1:8" x14ac:dyDescent="0.2">
      <c r="A777" s="9"/>
      <c r="B777" s="10"/>
      <c r="C777" s="11"/>
      <c r="D777" s="11"/>
      <c r="E777" s="12"/>
      <c r="F777" s="12"/>
      <c r="G777" s="12"/>
      <c r="H777" s="12"/>
    </row>
    <row r="778" spans="1:8" x14ac:dyDescent="0.2">
      <c r="A778" s="9"/>
      <c r="B778" s="10"/>
      <c r="C778" s="11"/>
      <c r="D778" s="11"/>
      <c r="E778" s="12"/>
      <c r="F778" s="12"/>
      <c r="G778" s="12"/>
      <c r="H778" s="12"/>
    </row>
    <row r="779" spans="1:8" x14ac:dyDescent="0.2">
      <c r="A779" s="9"/>
      <c r="B779" s="10"/>
      <c r="C779" s="11"/>
      <c r="D779" s="11"/>
      <c r="E779" s="12"/>
      <c r="F779" s="12"/>
      <c r="G779" s="12"/>
      <c r="H779" s="12"/>
    </row>
    <row r="780" spans="1:8" x14ac:dyDescent="0.2">
      <c r="A780" s="9"/>
      <c r="B780" s="10"/>
      <c r="C780" s="11"/>
      <c r="D780" s="11"/>
      <c r="E780" s="12"/>
      <c r="F780" s="12"/>
      <c r="G780" s="12"/>
      <c r="H780" s="12"/>
    </row>
    <row r="781" spans="1:8" x14ac:dyDescent="0.2">
      <c r="A781" s="9"/>
      <c r="B781" s="10"/>
      <c r="C781" s="11"/>
      <c r="D781" s="11"/>
      <c r="E781" s="12"/>
      <c r="F781" s="12"/>
      <c r="G781" s="12"/>
      <c r="H781" s="12"/>
    </row>
    <row r="782" spans="1:8" x14ac:dyDescent="0.2">
      <c r="A782" s="9"/>
      <c r="B782" s="10"/>
      <c r="C782" s="11"/>
      <c r="D782" s="11"/>
      <c r="E782" s="12"/>
      <c r="F782" s="12"/>
      <c r="G782" s="12"/>
      <c r="H782" s="12"/>
    </row>
    <row r="783" spans="1:8" x14ac:dyDescent="0.2">
      <c r="A783" s="9"/>
      <c r="B783" s="10"/>
      <c r="C783" s="11"/>
      <c r="D783" s="11"/>
      <c r="E783" s="12"/>
      <c r="F783" s="12"/>
      <c r="G783" s="12"/>
      <c r="H783" s="12"/>
    </row>
    <row r="784" spans="1:8" x14ac:dyDescent="0.2">
      <c r="A784" s="9"/>
      <c r="B784" s="10"/>
      <c r="C784" s="11"/>
      <c r="D784" s="11"/>
      <c r="E784" s="12"/>
      <c r="F784" s="12"/>
      <c r="G784" s="12"/>
      <c r="H784" s="12"/>
    </row>
    <row r="785" spans="1:8" x14ac:dyDescent="0.2">
      <c r="A785" s="9"/>
      <c r="B785" s="10"/>
      <c r="C785" s="11"/>
      <c r="D785" s="11"/>
      <c r="E785" s="12"/>
      <c r="F785" s="12"/>
      <c r="G785" s="12"/>
      <c r="H785" s="12"/>
    </row>
    <row r="786" spans="1:8" x14ac:dyDescent="0.2">
      <c r="A786" s="9"/>
      <c r="B786" s="10"/>
      <c r="C786" s="11"/>
      <c r="D786" s="11"/>
      <c r="E786" s="12"/>
      <c r="F786" s="12"/>
      <c r="G786" s="12"/>
      <c r="H786" s="12"/>
    </row>
    <row r="787" spans="1:8" x14ac:dyDescent="0.2">
      <c r="A787" s="9"/>
      <c r="B787" s="10"/>
      <c r="C787" s="11"/>
      <c r="D787" s="11"/>
      <c r="E787" s="12"/>
      <c r="F787" s="12"/>
      <c r="G787" s="12"/>
      <c r="H787" s="12"/>
    </row>
    <row r="788" spans="1:8" x14ac:dyDescent="0.2">
      <c r="A788" s="9"/>
      <c r="B788" s="10"/>
      <c r="C788" s="11"/>
      <c r="D788" s="11"/>
      <c r="E788" s="12"/>
      <c r="F788" s="12"/>
      <c r="G788" s="12"/>
      <c r="H788" s="12"/>
    </row>
    <row r="789" spans="1:8" x14ac:dyDescent="0.2">
      <c r="A789" s="9"/>
      <c r="B789" s="10"/>
      <c r="C789" s="11"/>
      <c r="D789" s="11"/>
      <c r="E789" s="12"/>
      <c r="F789" s="12"/>
      <c r="G789" s="12"/>
      <c r="H789" s="12"/>
    </row>
    <row r="790" spans="1:8" x14ac:dyDescent="0.2">
      <c r="A790" s="9"/>
      <c r="B790" s="10"/>
      <c r="C790" s="11"/>
      <c r="D790" s="11"/>
      <c r="E790" s="12"/>
      <c r="F790" s="12"/>
      <c r="G790" s="12"/>
      <c r="H790" s="12"/>
    </row>
    <row r="791" spans="1:8" x14ac:dyDescent="0.2">
      <c r="A791" s="9"/>
      <c r="B791" s="10"/>
      <c r="C791" s="11"/>
      <c r="D791" s="11"/>
      <c r="E791" s="12"/>
      <c r="F791" s="12"/>
      <c r="G791" s="12"/>
      <c r="H791" s="12"/>
    </row>
    <row r="792" spans="1:8" x14ac:dyDescent="0.2">
      <c r="A792" s="9"/>
      <c r="B792" s="10"/>
      <c r="C792" s="11"/>
      <c r="D792" s="11"/>
      <c r="E792" s="12"/>
      <c r="F792" s="12"/>
      <c r="G792" s="12"/>
      <c r="H792" s="12"/>
    </row>
    <row r="793" spans="1:8" x14ac:dyDescent="0.2">
      <c r="A793" s="9"/>
      <c r="B793" s="10"/>
      <c r="C793" s="11"/>
      <c r="D793" s="11"/>
      <c r="E793" s="12"/>
      <c r="F793" s="12"/>
      <c r="G793" s="12"/>
      <c r="H793" s="12"/>
    </row>
    <row r="794" spans="1:8" x14ac:dyDescent="0.2">
      <c r="A794" s="9"/>
      <c r="B794" s="10"/>
      <c r="C794" s="11"/>
      <c r="D794" s="11"/>
      <c r="E794" s="12"/>
      <c r="F794" s="12"/>
      <c r="G794" s="12"/>
      <c r="H794" s="12"/>
    </row>
    <row r="795" spans="1:8" x14ac:dyDescent="0.2">
      <c r="A795" s="9"/>
      <c r="B795" s="10"/>
      <c r="C795" s="11"/>
      <c r="D795" s="11"/>
      <c r="E795" s="12"/>
      <c r="F795" s="12"/>
      <c r="G795" s="12"/>
      <c r="H795" s="12"/>
    </row>
    <row r="796" spans="1:8" x14ac:dyDescent="0.2">
      <c r="A796" s="9"/>
      <c r="B796" s="10"/>
      <c r="C796" s="11"/>
      <c r="D796" s="11"/>
      <c r="E796" s="12"/>
      <c r="F796" s="12"/>
      <c r="G796" s="12"/>
      <c r="H796" s="12"/>
    </row>
    <row r="797" spans="1:8" x14ac:dyDescent="0.2">
      <c r="A797" s="9"/>
      <c r="B797" s="10"/>
      <c r="C797" s="11"/>
      <c r="D797" s="11"/>
      <c r="E797" s="12"/>
      <c r="F797" s="12"/>
      <c r="G797" s="12"/>
      <c r="H797" s="12"/>
    </row>
    <row r="798" spans="1:8" x14ac:dyDescent="0.2">
      <c r="A798" s="9"/>
      <c r="B798" s="10"/>
      <c r="C798" s="11"/>
      <c r="D798" s="11"/>
      <c r="E798" s="12"/>
      <c r="F798" s="12"/>
      <c r="G798" s="12"/>
      <c r="H798" s="12"/>
    </row>
    <row r="799" spans="1:8" x14ac:dyDescent="0.2">
      <c r="A799" s="9"/>
      <c r="B799" s="10"/>
      <c r="C799" s="11"/>
      <c r="D799" s="11"/>
      <c r="E799" s="12"/>
      <c r="F799" s="12"/>
      <c r="G799" s="12"/>
      <c r="H799" s="12"/>
    </row>
    <row r="800" spans="1:8" x14ac:dyDescent="0.2">
      <c r="A800" s="9"/>
      <c r="B800" s="10"/>
      <c r="C800" s="11"/>
      <c r="D800" s="11"/>
      <c r="E800" s="12"/>
      <c r="F800" s="12"/>
      <c r="G800" s="12"/>
      <c r="H800" s="12"/>
    </row>
    <row r="801" spans="1:8" x14ac:dyDescent="0.2">
      <c r="A801" s="9"/>
      <c r="B801" s="10"/>
      <c r="C801" s="11"/>
      <c r="D801" s="11"/>
      <c r="E801" s="12"/>
      <c r="F801" s="12"/>
      <c r="G801" s="12"/>
      <c r="H801" s="12"/>
    </row>
    <row r="802" spans="1:8" x14ac:dyDescent="0.2">
      <c r="A802" s="9"/>
      <c r="B802" s="10"/>
      <c r="C802" s="11"/>
      <c r="D802" s="11"/>
      <c r="E802" s="12"/>
      <c r="F802" s="12"/>
      <c r="G802" s="12"/>
      <c r="H802" s="12"/>
    </row>
    <row r="803" spans="1:8" x14ac:dyDescent="0.2">
      <c r="A803" s="9"/>
      <c r="B803" s="10"/>
      <c r="C803" s="11"/>
      <c r="D803" s="11"/>
      <c r="E803" s="12"/>
      <c r="F803" s="12"/>
      <c r="G803" s="12"/>
      <c r="H803" s="12"/>
    </row>
    <row r="804" spans="1:8" x14ac:dyDescent="0.2">
      <c r="A804" s="9"/>
      <c r="B804" s="10"/>
      <c r="C804" s="11"/>
      <c r="D804" s="11"/>
      <c r="E804" s="12"/>
      <c r="F804" s="12"/>
      <c r="G804" s="12"/>
      <c r="H804" s="12"/>
    </row>
    <row r="805" spans="1:8" x14ac:dyDescent="0.2">
      <c r="A805" s="9"/>
      <c r="B805" s="10"/>
      <c r="C805" s="11"/>
      <c r="D805" s="11"/>
      <c r="E805" s="12"/>
      <c r="F805" s="12"/>
      <c r="G805" s="12"/>
      <c r="H805" s="12"/>
    </row>
    <row r="806" spans="1:8" x14ac:dyDescent="0.2">
      <c r="A806" s="9"/>
      <c r="B806" s="10"/>
      <c r="C806" s="11"/>
      <c r="D806" s="11"/>
      <c r="E806" s="12"/>
      <c r="F806" s="12"/>
      <c r="G806" s="12"/>
      <c r="H806" s="12"/>
    </row>
    <row r="807" spans="1:8" x14ac:dyDescent="0.2">
      <c r="A807" s="9"/>
      <c r="B807" s="10"/>
      <c r="C807" s="11"/>
      <c r="D807" s="11"/>
      <c r="E807" s="12"/>
      <c r="F807" s="12"/>
      <c r="G807" s="12"/>
      <c r="H807" s="12"/>
    </row>
    <row r="808" spans="1:8" x14ac:dyDescent="0.2">
      <c r="A808" s="9"/>
      <c r="B808" s="10"/>
      <c r="C808" s="11"/>
      <c r="D808" s="11"/>
      <c r="E808" s="12"/>
      <c r="F808" s="12"/>
      <c r="G808" s="12"/>
      <c r="H808" s="12"/>
    </row>
    <row r="809" spans="1:8" x14ac:dyDescent="0.2">
      <c r="A809" s="9"/>
      <c r="B809" s="10"/>
      <c r="C809" s="11"/>
      <c r="D809" s="11"/>
      <c r="E809" s="12"/>
      <c r="F809" s="12"/>
      <c r="G809" s="12"/>
      <c r="H809" s="12"/>
    </row>
    <row r="810" spans="1:8" x14ac:dyDescent="0.2">
      <c r="A810" s="9"/>
      <c r="B810" s="10"/>
      <c r="C810" s="11"/>
      <c r="D810" s="11"/>
      <c r="E810" s="12"/>
      <c r="F810" s="12"/>
      <c r="G810" s="12"/>
      <c r="H810" s="12"/>
    </row>
    <row r="811" spans="1:8" x14ac:dyDescent="0.2">
      <c r="A811" s="9"/>
      <c r="B811" s="10"/>
      <c r="C811" s="11"/>
      <c r="D811" s="11"/>
      <c r="E811" s="12"/>
      <c r="F811" s="12"/>
      <c r="G811" s="12"/>
      <c r="H811" s="12"/>
    </row>
    <row r="812" spans="1:8" x14ac:dyDescent="0.2">
      <c r="A812" s="9"/>
      <c r="B812" s="10"/>
      <c r="C812" s="11"/>
      <c r="D812" s="11"/>
      <c r="E812" s="12"/>
      <c r="F812" s="12"/>
      <c r="G812" s="12"/>
      <c r="H812" s="12"/>
    </row>
    <row r="813" spans="1:8" x14ac:dyDescent="0.2">
      <c r="A813" s="9"/>
      <c r="B813" s="10"/>
      <c r="C813" s="11"/>
      <c r="D813" s="11"/>
      <c r="E813" s="12"/>
      <c r="F813" s="12"/>
      <c r="G813" s="12"/>
      <c r="H813" s="12"/>
    </row>
    <row r="814" spans="1:8" x14ac:dyDescent="0.2">
      <c r="A814" s="9"/>
      <c r="B814" s="10"/>
      <c r="C814" s="11"/>
      <c r="D814" s="11"/>
      <c r="E814" s="12"/>
      <c r="F814" s="12"/>
      <c r="G814" s="12"/>
      <c r="H814" s="12"/>
    </row>
    <row r="815" spans="1:8" x14ac:dyDescent="0.2">
      <c r="A815" s="9"/>
      <c r="B815" s="10"/>
      <c r="C815" s="11"/>
      <c r="D815" s="11"/>
      <c r="E815" s="12"/>
      <c r="F815" s="12"/>
      <c r="G815" s="12"/>
      <c r="H815" s="12"/>
    </row>
    <row r="816" spans="1:8" x14ac:dyDescent="0.2">
      <c r="A816" s="9"/>
      <c r="B816" s="10"/>
      <c r="C816" s="11"/>
      <c r="D816" s="11"/>
      <c r="E816" s="12"/>
      <c r="F816" s="12"/>
      <c r="G816" s="12"/>
      <c r="H816" s="12"/>
    </row>
    <row r="817" spans="1:8" x14ac:dyDescent="0.2">
      <c r="A817" s="9"/>
      <c r="B817" s="10"/>
      <c r="C817" s="11"/>
      <c r="D817" s="11"/>
      <c r="E817" s="12"/>
      <c r="F817" s="12"/>
      <c r="G817" s="12"/>
      <c r="H817" s="12"/>
    </row>
    <row r="818" spans="1:8" x14ac:dyDescent="0.2">
      <c r="A818" s="9"/>
      <c r="B818" s="10"/>
      <c r="C818" s="11"/>
      <c r="D818" s="11"/>
      <c r="E818" s="12"/>
      <c r="F818" s="12"/>
      <c r="G818" s="12"/>
      <c r="H818" s="12"/>
    </row>
    <row r="819" spans="1:8" x14ac:dyDescent="0.2">
      <c r="A819" s="9"/>
      <c r="B819" s="10"/>
      <c r="C819" s="11"/>
      <c r="D819" s="11"/>
      <c r="E819" s="12"/>
      <c r="F819" s="12"/>
      <c r="G819" s="12"/>
      <c r="H819" s="12"/>
    </row>
    <row r="820" spans="1:8" x14ac:dyDescent="0.2">
      <c r="A820" s="9"/>
      <c r="B820" s="10"/>
      <c r="C820" s="11"/>
      <c r="D820" s="11"/>
      <c r="E820" s="12"/>
      <c r="F820" s="12"/>
      <c r="G820" s="12"/>
      <c r="H820" s="12"/>
    </row>
    <row r="821" spans="1:8" x14ac:dyDescent="0.2">
      <c r="A821" s="9"/>
      <c r="B821" s="10"/>
      <c r="C821" s="11"/>
      <c r="D821" s="11"/>
      <c r="E821" s="12"/>
      <c r="F821" s="12"/>
      <c r="G821" s="12"/>
      <c r="H821" s="12"/>
    </row>
    <row r="822" spans="1:8" x14ac:dyDescent="0.2">
      <c r="A822" s="9"/>
      <c r="B822" s="10"/>
      <c r="C822" s="11"/>
      <c r="D822" s="11"/>
      <c r="E822" s="12"/>
      <c r="F822" s="12"/>
      <c r="G822" s="12"/>
      <c r="H822" s="12"/>
    </row>
    <row r="823" spans="1:8" x14ac:dyDescent="0.2">
      <c r="A823" s="9"/>
      <c r="B823" s="10"/>
      <c r="C823" s="11"/>
      <c r="D823" s="11"/>
      <c r="E823" s="12"/>
      <c r="F823" s="12"/>
      <c r="G823" s="12"/>
      <c r="H823" s="12"/>
    </row>
    <row r="824" spans="1:8" x14ac:dyDescent="0.2">
      <c r="A824" s="9"/>
      <c r="B824" s="10"/>
      <c r="C824" s="11"/>
      <c r="D824" s="11"/>
      <c r="E824" s="12"/>
      <c r="F824" s="12"/>
      <c r="G824" s="12"/>
      <c r="H824" s="12"/>
    </row>
    <row r="825" spans="1:8" x14ac:dyDescent="0.2">
      <c r="A825" s="9"/>
      <c r="B825" s="10"/>
      <c r="C825" s="11"/>
      <c r="D825" s="11"/>
      <c r="E825" s="12"/>
      <c r="F825" s="12"/>
      <c r="G825" s="12"/>
      <c r="H825" s="12"/>
    </row>
    <row r="826" spans="1:8" x14ac:dyDescent="0.2">
      <c r="A826" s="9"/>
      <c r="B826" s="10"/>
      <c r="C826" s="11"/>
      <c r="D826" s="11"/>
      <c r="E826" s="12"/>
      <c r="F826" s="12"/>
      <c r="G826" s="12"/>
      <c r="H826" s="12"/>
    </row>
    <row r="827" spans="1:8" x14ac:dyDescent="0.2">
      <c r="A827" s="9"/>
      <c r="B827" s="10"/>
      <c r="C827" s="11"/>
      <c r="D827" s="11"/>
      <c r="E827" s="12"/>
      <c r="F827" s="12"/>
      <c r="G827" s="12"/>
      <c r="H827" s="12"/>
    </row>
    <row r="828" spans="1:8" x14ac:dyDescent="0.2">
      <c r="A828" s="9"/>
      <c r="B828" s="10"/>
      <c r="C828" s="11"/>
      <c r="D828" s="11"/>
      <c r="E828" s="12"/>
      <c r="F828" s="12"/>
      <c r="G828" s="12"/>
      <c r="H828" s="12"/>
    </row>
    <row r="829" spans="1:8" x14ac:dyDescent="0.2">
      <c r="A829" s="9"/>
      <c r="B829" s="10"/>
      <c r="C829" s="11"/>
      <c r="D829" s="11"/>
      <c r="E829" s="12"/>
      <c r="F829" s="12"/>
      <c r="G829" s="12"/>
      <c r="H829" s="12"/>
    </row>
    <row r="830" spans="1:8" x14ac:dyDescent="0.2">
      <c r="A830" s="9"/>
      <c r="B830" s="10"/>
      <c r="C830" s="11"/>
      <c r="D830" s="11"/>
      <c r="E830" s="12"/>
      <c r="F830" s="12"/>
      <c r="G830" s="12"/>
      <c r="H830" s="12"/>
    </row>
    <row r="831" spans="1:8" x14ac:dyDescent="0.2">
      <c r="A831" s="9"/>
      <c r="B831" s="10"/>
      <c r="C831" s="11"/>
      <c r="D831" s="11"/>
      <c r="E831" s="12"/>
      <c r="F831" s="12"/>
      <c r="G831" s="12"/>
      <c r="H831" s="12"/>
    </row>
    <row r="832" spans="1:8" x14ac:dyDescent="0.2">
      <c r="A832" s="9"/>
      <c r="B832" s="10"/>
      <c r="C832" s="11"/>
      <c r="D832" s="11"/>
      <c r="E832" s="12"/>
      <c r="F832" s="12"/>
      <c r="G832" s="12"/>
      <c r="H832" s="12"/>
    </row>
    <row r="833" spans="1:8" x14ac:dyDescent="0.2">
      <c r="A833" s="9"/>
      <c r="B833" s="10"/>
      <c r="C833" s="11"/>
      <c r="D833" s="11"/>
      <c r="E833" s="12"/>
      <c r="F833" s="12"/>
      <c r="G833" s="12"/>
      <c r="H833" s="12"/>
    </row>
    <row r="834" spans="1:8" x14ac:dyDescent="0.2">
      <c r="A834" s="9"/>
      <c r="B834" s="10"/>
      <c r="C834" s="11"/>
      <c r="D834" s="11"/>
      <c r="E834" s="12"/>
      <c r="F834" s="12"/>
      <c r="G834" s="12"/>
      <c r="H834" s="12"/>
    </row>
    <row r="835" spans="1:8" x14ac:dyDescent="0.2">
      <c r="A835" s="9"/>
      <c r="B835" s="10"/>
      <c r="C835" s="11"/>
      <c r="D835" s="11"/>
      <c r="E835" s="12"/>
      <c r="F835" s="12"/>
      <c r="G835" s="12"/>
      <c r="H835" s="12"/>
    </row>
    <row r="836" spans="1:8" x14ac:dyDescent="0.2">
      <c r="A836" s="9"/>
      <c r="B836" s="10"/>
      <c r="C836" s="11"/>
      <c r="D836" s="11"/>
      <c r="E836" s="12"/>
      <c r="F836" s="12"/>
      <c r="G836" s="12"/>
      <c r="H836" s="12"/>
    </row>
    <row r="837" spans="1:8" x14ac:dyDescent="0.2">
      <c r="A837" s="9"/>
      <c r="B837" s="10"/>
      <c r="C837" s="11"/>
      <c r="D837" s="11"/>
      <c r="E837" s="12"/>
      <c r="F837" s="12"/>
      <c r="G837" s="12"/>
      <c r="H837" s="12"/>
    </row>
    <row r="838" spans="1:8" x14ac:dyDescent="0.2">
      <c r="A838" s="9"/>
      <c r="B838" s="10"/>
      <c r="C838" s="11"/>
      <c r="D838" s="11"/>
      <c r="E838" s="12"/>
      <c r="F838" s="12"/>
      <c r="G838" s="12"/>
      <c r="H838" s="12"/>
    </row>
    <row r="839" spans="1:8" x14ac:dyDescent="0.2">
      <c r="A839" s="9"/>
      <c r="B839" s="10"/>
      <c r="C839" s="11"/>
      <c r="D839" s="11"/>
      <c r="E839" s="12"/>
      <c r="F839" s="12"/>
      <c r="G839" s="12"/>
      <c r="H839" s="12"/>
    </row>
    <row r="840" spans="1:8" x14ac:dyDescent="0.2">
      <c r="A840" s="9"/>
      <c r="B840" s="10"/>
      <c r="C840" s="11"/>
      <c r="D840" s="11"/>
      <c r="E840" s="12"/>
      <c r="F840" s="12"/>
      <c r="G840" s="12"/>
      <c r="H840" s="12"/>
    </row>
    <row r="841" spans="1:8" x14ac:dyDescent="0.2">
      <c r="A841" s="9"/>
      <c r="B841" s="10"/>
      <c r="C841" s="11"/>
      <c r="D841" s="11"/>
      <c r="E841" s="12"/>
      <c r="F841" s="12"/>
      <c r="G841" s="12"/>
      <c r="H841" s="12"/>
    </row>
    <row r="842" spans="1:8" x14ac:dyDescent="0.2">
      <c r="A842" s="9"/>
      <c r="B842" s="10"/>
      <c r="C842" s="11"/>
      <c r="D842" s="11"/>
      <c r="E842" s="12"/>
      <c r="F842" s="12"/>
      <c r="G842" s="12"/>
      <c r="H842" s="12"/>
    </row>
    <row r="843" spans="1:8" x14ac:dyDescent="0.2">
      <c r="A843" s="9"/>
      <c r="B843" s="10"/>
      <c r="C843" s="11"/>
      <c r="D843" s="11"/>
      <c r="E843" s="12"/>
      <c r="F843" s="12"/>
      <c r="G843" s="12"/>
      <c r="H843" s="12"/>
    </row>
    <row r="844" spans="1:8" x14ac:dyDescent="0.2">
      <c r="A844" s="9"/>
      <c r="B844" s="10"/>
      <c r="C844" s="11"/>
      <c r="D844" s="11"/>
      <c r="E844" s="12"/>
      <c r="F844" s="12"/>
      <c r="G844" s="12"/>
      <c r="H844" s="12"/>
    </row>
    <row r="845" spans="1:8" x14ac:dyDescent="0.2">
      <c r="A845" s="9"/>
      <c r="B845" s="10"/>
      <c r="C845" s="11"/>
      <c r="D845" s="11"/>
      <c r="E845" s="12"/>
      <c r="F845" s="12"/>
      <c r="G845" s="12"/>
      <c r="H845" s="12"/>
    </row>
    <row r="846" spans="1:8" x14ac:dyDescent="0.2">
      <c r="A846" s="9"/>
      <c r="B846" s="10"/>
      <c r="C846" s="11"/>
      <c r="D846" s="11"/>
      <c r="E846" s="12"/>
      <c r="F846" s="12"/>
      <c r="G846" s="12"/>
      <c r="H846" s="12"/>
    </row>
    <row r="847" spans="1:8" x14ac:dyDescent="0.2">
      <c r="A847" s="9"/>
      <c r="B847" s="10"/>
      <c r="C847" s="11"/>
      <c r="D847" s="11"/>
      <c r="E847" s="12"/>
      <c r="F847" s="12"/>
      <c r="G847" s="12"/>
      <c r="H847" s="12"/>
    </row>
    <row r="848" spans="1:8" x14ac:dyDescent="0.2">
      <c r="A848" s="9"/>
      <c r="B848" s="10"/>
      <c r="C848" s="11"/>
      <c r="D848" s="11"/>
      <c r="E848" s="12"/>
      <c r="F848" s="12"/>
      <c r="G848" s="12"/>
      <c r="H848" s="12"/>
    </row>
    <row r="849" spans="1:8" x14ac:dyDescent="0.2">
      <c r="A849" s="9"/>
      <c r="B849" s="10"/>
      <c r="C849" s="11"/>
      <c r="D849" s="11"/>
      <c r="E849" s="12"/>
      <c r="F849" s="12"/>
      <c r="G849" s="12"/>
      <c r="H849" s="12"/>
    </row>
    <row r="850" spans="1:8" x14ac:dyDescent="0.2">
      <c r="A850" s="9"/>
      <c r="B850" s="10"/>
      <c r="C850" s="11"/>
      <c r="D850" s="11"/>
      <c r="E850" s="12"/>
      <c r="F850" s="12"/>
      <c r="G850" s="12"/>
      <c r="H850" s="12"/>
    </row>
    <row r="851" spans="1:8" x14ac:dyDescent="0.2">
      <c r="A851" s="9"/>
      <c r="B851" s="10"/>
      <c r="C851" s="11"/>
      <c r="D851" s="11"/>
      <c r="E851" s="12"/>
      <c r="F851" s="12"/>
      <c r="G851" s="12"/>
      <c r="H851" s="12"/>
    </row>
    <row r="852" spans="1:8" x14ac:dyDescent="0.2">
      <c r="A852" s="9"/>
      <c r="B852" s="10"/>
      <c r="C852" s="11"/>
      <c r="D852" s="11"/>
      <c r="E852" s="12"/>
      <c r="F852" s="12"/>
      <c r="G852" s="12"/>
      <c r="H852" s="12"/>
    </row>
    <row r="853" spans="1:8" x14ac:dyDescent="0.2">
      <c r="A853" s="9"/>
      <c r="B853" s="10"/>
      <c r="C853" s="11"/>
      <c r="D853" s="11"/>
      <c r="E853" s="12"/>
      <c r="F853" s="12"/>
      <c r="G853" s="12"/>
      <c r="H853" s="12"/>
    </row>
    <row r="854" spans="1:8" x14ac:dyDescent="0.2">
      <c r="A854" s="9"/>
      <c r="B854" s="10"/>
      <c r="C854" s="11"/>
      <c r="D854" s="11"/>
      <c r="E854" s="12"/>
      <c r="F854" s="12"/>
      <c r="G854" s="12"/>
      <c r="H854" s="12"/>
    </row>
    <row r="855" spans="1:8" x14ac:dyDescent="0.2">
      <c r="A855" s="9"/>
      <c r="B855" s="10"/>
      <c r="C855" s="11"/>
      <c r="D855" s="11"/>
      <c r="E855" s="12"/>
      <c r="F855" s="12"/>
      <c r="G855" s="12"/>
      <c r="H855" s="12"/>
    </row>
    <row r="856" spans="1:8" x14ac:dyDescent="0.2">
      <c r="A856" s="9"/>
      <c r="B856" s="10"/>
      <c r="C856" s="11"/>
      <c r="D856" s="11"/>
      <c r="E856" s="12"/>
      <c r="F856" s="12"/>
      <c r="G856" s="12"/>
      <c r="H856" s="12"/>
    </row>
    <row r="857" spans="1:8" x14ac:dyDescent="0.2">
      <c r="A857" s="9"/>
      <c r="B857" s="10"/>
      <c r="C857" s="11"/>
      <c r="D857" s="11"/>
      <c r="E857" s="12"/>
      <c r="F857" s="12"/>
      <c r="G857" s="12"/>
      <c r="H857" s="12"/>
    </row>
    <row r="858" spans="1:8" x14ac:dyDescent="0.2">
      <c r="A858" s="9"/>
      <c r="B858" s="10"/>
      <c r="C858" s="11"/>
      <c r="D858" s="11"/>
      <c r="E858" s="12"/>
      <c r="F858" s="12"/>
      <c r="G858" s="12"/>
      <c r="H858" s="12"/>
    </row>
    <row r="859" spans="1:8" x14ac:dyDescent="0.2">
      <c r="A859" s="9"/>
      <c r="B859" s="10"/>
      <c r="C859" s="11"/>
      <c r="D859" s="11"/>
      <c r="E859" s="12"/>
      <c r="F859" s="12"/>
      <c r="G859" s="12"/>
      <c r="H859" s="12"/>
    </row>
    <row r="860" spans="1:8" x14ac:dyDescent="0.2">
      <c r="A860" s="9"/>
      <c r="B860" s="10"/>
      <c r="C860" s="11"/>
      <c r="D860" s="11"/>
      <c r="E860" s="12"/>
      <c r="F860" s="12"/>
      <c r="G860" s="12"/>
      <c r="H860" s="12"/>
    </row>
    <row r="861" spans="1:8" x14ac:dyDescent="0.2">
      <c r="A861" s="9"/>
      <c r="B861" s="10"/>
      <c r="C861" s="11"/>
      <c r="D861" s="11"/>
      <c r="E861" s="12"/>
      <c r="F861" s="12"/>
      <c r="G861" s="12"/>
      <c r="H861" s="12"/>
    </row>
    <row r="862" spans="1:8" x14ac:dyDescent="0.2">
      <c r="A862" s="9"/>
      <c r="B862" s="10"/>
      <c r="C862" s="11"/>
      <c r="D862" s="11"/>
      <c r="E862" s="12"/>
      <c r="F862" s="12"/>
      <c r="G862" s="12"/>
      <c r="H862" s="12"/>
    </row>
    <row r="863" spans="1:8" x14ac:dyDescent="0.2">
      <c r="A863" s="9"/>
      <c r="B863" s="10"/>
      <c r="C863" s="11"/>
      <c r="D863" s="11"/>
      <c r="E863" s="12"/>
      <c r="F863" s="12"/>
      <c r="G863" s="12"/>
      <c r="H863" s="12"/>
    </row>
    <row r="864" spans="1:8" x14ac:dyDescent="0.2">
      <c r="A864" s="9"/>
      <c r="B864" s="10"/>
      <c r="C864" s="11"/>
      <c r="D864" s="11"/>
      <c r="E864" s="12"/>
      <c r="F864" s="12"/>
      <c r="G864" s="12"/>
      <c r="H864" s="12"/>
    </row>
    <row r="865" spans="1:8" x14ac:dyDescent="0.2">
      <c r="A865" s="9"/>
      <c r="B865" s="10"/>
      <c r="C865" s="11"/>
      <c r="D865" s="11"/>
      <c r="E865" s="12"/>
      <c r="F865" s="12"/>
      <c r="G865" s="12"/>
      <c r="H865" s="12"/>
    </row>
    <row r="866" spans="1:8" x14ac:dyDescent="0.2">
      <c r="A866" s="9"/>
      <c r="B866" s="10"/>
      <c r="C866" s="11"/>
      <c r="D866" s="11"/>
      <c r="E866" s="12"/>
      <c r="F866" s="12"/>
      <c r="G866" s="12"/>
      <c r="H866" s="12"/>
    </row>
    <row r="867" spans="1:8" x14ac:dyDescent="0.2">
      <c r="A867" s="9"/>
      <c r="B867" s="10"/>
      <c r="C867" s="11"/>
      <c r="D867" s="11"/>
      <c r="E867" s="12"/>
      <c r="F867" s="12"/>
      <c r="G867" s="12"/>
      <c r="H867" s="12"/>
    </row>
    <row r="868" spans="1:8" x14ac:dyDescent="0.2">
      <c r="A868" s="9"/>
      <c r="B868" s="10"/>
      <c r="C868" s="11"/>
      <c r="D868" s="11"/>
      <c r="E868" s="12"/>
      <c r="F868" s="12"/>
      <c r="G868" s="12"/>
      <c r="H868" s="12"/>
    </row>
    <row r="869" spans="1:8" x14ac:dyDescent="0.2">
      <c r="A869" s="9"/>
      <c r="B869" s="10"/>
      <c r="C869" s="11"/>
      <c r="D869" s="11"/>
      <c r="E869" s="12"/>
      <c r="F869" s="12"/>
      <c r="G869" s="12"/>
      <c r="H869" s="12"/>
    </row>
    <row r="870" spans="1:8" x14ac:dyDescent="0.2">
      <c r="A870" s="9"/>
      <c r="B870" s="10"/>
      <c r="C870" s="11"/>
      <c r="D870" s="11"/>
      <c r="E870" s="12"/>
      <c r="F870" s="12"/>
      <c r="G870" s="12"/>
      <c r="H870" s="12"/>
    </row>
    <row r="871" spans="1:8" x14ac:dyDescent="0.2">
      <c r="A871" s="9"/>
      <c r="B871" s="10"/>
      <c r="C871" s="11"/>
      <c r="D871" s="11"/>
      <c r="E871" s="12"/>
      <c r="F871" s="12"/>
      <c r="G871" s="12"/>
      <c r="H871" s="12"/>
    </row>
    <row r="872" spans="1:8" x14ac:dyDescent="0.2">
      <c r="A872" s="9"/>
      <c r="B872" s="10"/>
      <c r="C872" s="11"/>
      <c r="D872" s="11"/>
      <c r="E872" s="12"/>
      <c r="F872" s="12"/>
      <c r="G872" s="12"/>
      <c r="H872" s="12"/>
    </row>
    <row r="873" spans="1:8" x14ac:dyDescent="0.2">
      <c r="A873" s="9"/>
      <c r="B873" s="10"/>
      <c r="C873" s="11"/>
      <c r="D873" s="11"/>
      <c r="E873" s="12"/>
      <c r="F873" s="12"/>
      <c r="G873" s="12"/>
      <c r="H873" s="12"/>
    </row>
    <row r="874" spans="1:8" x14ac:dyDescent="0.2">
      <c r="A874" s="9"/>
      <c r="B874" s="10"/>
      <c r="C874" s="11"/>
      <c r="D874" s="11"/>
      <c r="E874" s="12"/>
      <c r="F874" s="12"/>
      <c r="G874" s="12"/>
      <c r="H874" s="12"/>
    </row>
    <row r="875" spans="1:8" x14ac:dyDescent="0.2">
      <c r="A875" s="9"/>
      <c r="B875" s="10"/>
      <c r="C875" s="11"/>
      <c r="D875" s="11"/>
      <c r="E875" s="12"/>
      <c r="F875" s="12"/>
      <c r="G875" s="12"/>
      <c r="H875" s="12"/>
    </row>
    <row r="876" spans="1:8" x14ac:dyDescent="0.2">
      <c r="A876" s="9"/>
      <c r="B876" s="10"/>
      <c r="C876" s="11"/>
      <c r="D876" s="11"/>
      <c r="E876" s="12"/>
      <c r="F876" s="12"/>
      <c r="G876" s="12"/>
      <c r="H876" s="12"/>
    </row>
    <row r="877" spans="1:8" x14ac:dyDescent="0.2">
      <c r="A877" s="9"/>
      <c r="B877" s="10"/>
      <c r="C877" s="11"/>
      <c r="D877" s="11"/>
      <c r="E877" s="12"/>
      <c r="F877" s="12"/>
      <c r="G877" s="12"/>
      <c r="H877" s="12"/>
    </row>
    <row r="878" spans="1:8" x14ac:dyDescent="0.2">
      <c r="A878" s="9"/>
      <c r="B878" s="10"/>
      <c r="C878" s="11"/>
      <c r="D878" s="11"/>
      <c r="E878" s="12"/>
      <c r="F878" s="12"/>
      <c r="G878" s="12"/>
      <c r="H878" s="12"/>
    </row>
    <row r="879" spans="1:8" x14ac:dyDescent="0.2">
      <c r="A879" s="9"/>
      <c r="B879" s="10"/>
      <c r="C879" s="11"/>
      <c r="D879" s="11"/>
      <c r="E879" s="12"/>
      <c r="F879" s="12"/>
      <c r="G879" s="12"/>
      <c r="H879" s="12"/>
    </row>
    <row r="880" spans="1:8" x14ac:dyDescent="0.2">
      <c r="A880" s="9"/>
      <c r="B880" s="10"/>
      <c r="C880" s="11"/>
      <c r="D880" s="11"/>
      <c r="E880" s="12"/>
      <c r="F880" s="12"/>
      <c r="G880" s="12"/>
      <c r="H880" s="12"/>
    </row>
    <row r="881" spans="1:8" x14ac:dyDescent="0.2">
      <c r="A881" s="9"/>
      <c r="B881" s="10"/>
      <c r="C881" s="11"/>
      <c r="D881" s="11"/>
      <c r="E881" s="12"/>
      <c r="F881" s="12"/>
      <c r="G881" s="12"/>
      <c r="H881" s="12"/>
    </row>
    <row r="882" spans="1:8" x14ac:dyDescent="0.2">
      <c r="A882" s="9"/>
      <c r="B882" s="10"/>
      <c r="C882" s="11"/>
      <c r="D882" s="11"/>
      <c r="E882" s="12"/>
      <c r="F882" s="12"/>
      <c r="G882" s="12"/>
      <c r="H882" s="12"/>
    </row>
    <row r="883" spans="1:8" x14ac:dyDescent="0.2">
      <c r="A883" s="9"/>
      <c r="B883" s="10"/>
      <c r="C883" s="11"/>
      <c r="D883" s="11"/>
      <c r="E883" s="12"/>
      <c r="F883" s="12"/>
      <c r="G883" s="12"/>
      <c r="H883" s="12"/>
    </row>
    <row r="884" spans="1:8" x14ac:dyDescent="0.2">
      <c r="A884" s="9"/>
      <c r="B884" s="10"/>
      <c r="C884" s="11"/>
      <c r="D884" s="11"/>
      <c r="E884" s="12"/>
      <c r="F884" s="12"/>
      <c r="G884" s="12"/>
      <c r="H884" s="12"/>
    </row>
    <row r="885" spans="1:8" x14ac:dyDescent="0.2">
      <c r="A885" s="9"/>
      <c r="B885" s="10"/>
      <c r="C885" s="11"/>
      <c r="D885" s="11"/>
      <c r="E885" s="12"/>
      <c r="F885" s="12"/>
      <c r="G885" s="12"/>
      <c r="H885" s="12"/>
    </row>
    <row r="886" spans="1:8" x14ac:dyDescent="0.2">
      <c r="A886" s="9"/>
      <c r="B886" s="10"/>
      <c r="C886" s="11"/>
      <c r="D886" s="11"/>
      <c r="E886" s="12"/>
      <c r="F886" s="12"/>
      <c r="G886" s="12"/>
      <c r="H886" s="12"/>
    </row>
    <row r="887" spans="1:8" x14ac:dyDescent="0.2">
      <c r="A887" s="9"/>
      <c r="B887" s="10"/>
      <c r="C887" s="11"/>
      <c r="D887" s="11"/>
      <c r="E887" s="12"/>
      <c r="F887" s="12"/>
      <c r="G887" s="12"/>
      <c r="H887" s="12"/>
    </row>
    <row r="888" spans="1:8" x14ac:dyDescent="0.2">
      <c r="A888" s="9"/>
      <c r="B888" s="10"/>
      <c r="C888" s="11"/>
      <c r="D888" s="11"/>
      <c r="E888" s="12"/>
      <c r="F888" s="12"/>
      <c r="G888" s="12"/>
      <c r="H888" s="12"/>
    </row>
    <row r="889" spans="1:8" x14ac:dyDescent="0.2">
      <c r="A889" s="9"/>
      <c r="B889" s="10"/>
      <c r="C889" s="11"/>
      <c r="D889" s="11"/>
      <c r="E889" s="12"/>
      <c r="F889" s="12"/>
      <c r="G889" s="12"/>
      <c r="H889" s="12"/>
    </row>
    <row r="890" spans="1:8" x14ac:dyDescent="0.2">
      <c r="A890" s="9"/>
      <c r="B890" s="10"/>
      <c r="C890" s="11"/>
      <c r="D890" s="11"/>
      <c r="E890" s="12"/>
      <c r="F890" s="12"/>
      <c r="G890" s="12"/>
      <c r="H890" s="12"/>
    </row>
    <row r="891" spans="1:8" x14ac:dyDescent="0.2">
      <c r="A891" s="9"/>
      <c r="B891" s="10"/>
      <c r="C891" s="11"/>
      <c r="D891" s="11"/>
      <c r="E891" s="12"/>
      <c r="F891" s="12"/>
      <c r="G891" s="12"/>
      <c r="H891" s="12"/>
    </row>
    <row r="892" spans="1:8" x14ac:dyDescent="0.2">
      <c r="A892" s="9"/>
      <c r="B892" s="10"/>
      <c r="C892" s="11"/>
      <c r="D892" s="11"/>
      <c r="E892" s="12"/>
      <c r="F892" s="12"/>
      <c r="G892" s="12"/>
      <c r="H892" s="12"/>
    </row>
    <row r="893" spans="1:8" x14ac:dyDescent="0.2">
      <c r="A893" s="9"/>
      <c r="B893" s="10"/>
      <c r="C893" s="11"/>
      <c r="D893" s="11"/>
      <c r="E893" s="12"/>
      <c r="F893" s="12"/>
      <c r="G893" s="12"/>
      <c r="H893" s="12"/>
    </row>
    <row r="894" spans="1:8" x14ac:dyDescent="0.2">
      <c r="A894" s="9"/>
      <c r="B894" s="10"/>
      <c r="C894" s="11"/>
      <c r="D894" s="11"/>
      <c r="E894" s="12"/>
      <c r="F894" s="12"/>
      <c r="G894" s="12"/>
      <c r="H894" s="12"/>
    </row>
    <row r="895" spans="1:8" x14ac:dyDescent="0.2">
      <c r="A895" s="9"/>
      <c r="B895" s="10"/>
      <c r="C895" s="11"/>
      <c r="D895" s="11"/>
      <c r="E895" s="12"/>
      <c r="F895" s="12"/>
      <c r="G895" s="12"/>
      <c r="H895" s="12"/>
    </row>
    <row r="896" spans="1:8" x14ac:dyDescent="0.2">
      <c r="A896" s="9"/>
      <c r="B896" s="10"/>
      <c r="C896" s="11"/>
      <c r="D896" s="11"/>
      <c r="E896" s="12"/>
      <c r="F896" s="12"/>
      <c r="G896" s="12"/>
      <c r="H896" s="12"/>
    </row>
    <row r="897" spans="1:8" x14ac:dyDescent="0.2">
      <c r="A897" s="9"/>
      <c r="B897" s="10"/>
      <c r="C897" s="11"/>
      <c r="D897" s="11"/>
      <c r="E897" s="12"/>
      <c r="F897" s="12"/>
      <c r="G897" s="12"/>
      <c r="H897" s="12"/>
    </row>
    <row r="898" spans="1:8" x14ac:dyDescent="0.2">
      <c r="A898" s="9"/>
      <c r="B898" s="10"/>
      <c r="C898" s="11"/>
      <c r="D898" s="11"/>
      <c r="E898" s="12"/>
      <c r="F898" s="12"/>
      <c r="G898" s="12"/>
      <c r="H898" s="12"/>
    </row>
    <row r="899" spans="1:8" x14ac:dyDescent="0.2">
      <c r="A899" s="9"/>
      <c r="B899" s="10"/>
      <c r="C899" s="11"/>
      <c r="D899" s="11"/>
      <c r="E899" s="12"/>
      <c r="F899" s="12"/>
      <c r="G899" s="12"/>
      <c r="H899" s="12"/>
    </row>
    <row r="900" spans="1:8" x14ac:dyDescent="0.2">
      <c r="A900" s="9"/>
      <c r="B900" s="10"/>
      <c r="C900" s="11"/>
      <c r="D900" s="11"/>
      <c r="E900" s="12"/>
      <c r="F900" s="12"/>
      <c r="G900" s="12"/>
      <c r="H900" s="12"/>
    </row>
    <row r="901" spans="1:8" x14ac:dyDescent="0.2">
      <c r="A901" s="9"/>
      <c r="B901" s="10"/>
      <c r="C901" s="11"/>
      <c r="D901" s="11"/>
      <c r="E901" s="12"/>
      <c r="F901" s="12"/>
      <c r="G901" s="12"/>
      <c r="H901" s="12"/>
    </row>
    <row r="902" spans="1:8" x14ac:dyDescent="0.2">
      <c r="A902" s="9"/>
      <c r="B902" s="10"/>
      <c r="C902" s="11"/>
      <c r="D902" s="11"/>
      <c r="E902" s="12"/>
      <c r="F902" s="12"/>
      <c r="G902" s="12"/>
      <c r="H902" s="12"/>
    </row>
    <row r="903" spans="1:8" x14ac:dyDescent="0.2">
      <c r="A903" s="9"/>
      <c r="B903" s="10"/>
      <c r="C903" s="11"/>
      <c r="D903" s="11"/>
      <c r="E903" s="12"/>
      <c r="F903" s="12"/>
      <c r="G903" s="12"/>
      <c r="H903" s="12"/>
    </row>
    <row r="904" spans="1:8" x14ac:dyDescent="0.2">
      <c r="A904" s="9"/>
      <c r="B904" s="10"/>
      <c r="C904" s="11"/>
      <c r="D904" s="11"/>
      <c r="E904" s="12"/>
      <c r="F904" s="12"/>
      <c r="G904" s="12"/>
      <c r="H904" s="12"/>
    </row>
    <row r="905" spans="1:8" x14ac:dyDescent="0.2">
      <c r="A905" s="9"/>
      <c r="B905" s="10"/>
      <c r="C905" s="11"/>
      <c r="D905" s="11"/>
      <c r="E905" s="12"/>
      <c r="F905" s="12"/>
      <c r="G905" s="12"/>
      <c r="H905" s="12"/>
    </row>
    <row r="906" spans="1:8" x14ac:dyDescent="0.2">
      <c r="A906" s="9"/>
      <c r="B906" s="10"/>
      <c r="C906" s="11"/>
      <c r="D906" s="11"/>
      <c r="E906" s="12"/>
      <c r="F906" s="12"/>
      <c r="G906" s="12"/>
      <c r="H906" s="12"/>
    </row>
    <row r="907" spans="1:8" x14ac:dyDescent="0.2">
      <c r="A907" s="9"/>
      <c r="B907" s="10"/>
      <c r="C907" s="11"/>
      <c r="D907" s="11"/>
      <c r="E907" s="12"/>
      <c r="F907" s="12"/>
      <c r="G907" s="12"/>
      <c r="H907" s="12"/>
    </row>
    <row r="908" spans="1:8" x14ac:dyDescent="0.2">
      <c r="A908" s="9"/>
      <c r="B908" s="10"/>
      <c r="C908" s="11"/>
      <c r="D908" s="11"/>
      <c r="E908" s="12"/>
      <c r="F908" s="12"/>
      <c r="G908" s="12"/>
      <c r="H908" s="12"/>
    </row>
    <row r="909" spans="1:8" x14ac:dyDescent="0.2">
      <c r="A909" s="9"/>
      <c r="B909" s="10"/>
      <c r="C909" s="11"/>
      <c r="D909" s="11"/>
      <c r="E909" s="12"/>
      <c r="F909" s="12"/>
      <c r="G909" s="12"/>
      <c r="H909" s="12"/>
    </row>
    <row r="910" spans="1:8" x14ac:dyDescent="0.2">
      <c r="A910" s="9"/>
      <c r="B910" s="10"/>
      <c r="C910" s="11"/>
      <c r="D910" s="11"/>
      <c r="E910" s="12"/>
      <c r="F910" s="12"/>
      <c r="G910" s="12"/>
      <c r="H910" s="12"/>
    </row>
    <row r="911" spans="1:8" x14ac:dyDescent="0.2">
      <c r="A911" s="9"/>
      <c r="B911" s="10"/>
      <c r="C911" s="11"/>
      <c r="D911" s="11"/>
      <c r="E911" s="12"/>
      <c r="F911" s="12"/>
      <c r="G911" s="12"/>
      <c r="H911" s="12"/>
    </row>
    <row r="912" spans="1:8" x14ac:dyDescent="0.2">
      <c r="A912" s="9"/>
      <c r="B912" s="10"/>
      <c r="C912" s="11"/>
      <c r="D912" s="11"/>
      <c r="E912" s="12"/>
      <c r="F912" s="12"/>
      <c r="G912" s="12"/>
      <c r="H912" s="12"/>
    </row>
    <row r="913" spans="1:8" x14ac:dyDescent="0.2">
      <c r="A913" s="9"/>
      <c r="B913" s="10"/>
      <c r="C913" s="11"/>
      <c r="D913" s="11"/>
      <c r="E913" s="12"/>
      <c r="F913" s="12"/>
      <c r="G913" s="12"/>
      <c r="H913" s="12"/>
    </row>
    <row r="914" spans="1:8" x14ac:dyDescent="0.2">
      <c r="A914" s="9"/>
      <c r="B914" s="10"/>
      <c r="C914" s="11"/>
      <c r="D914" s="11"/>
      <c r="E914" s="12"/>
      <c r="F914" s="12"/>
      <c r="G914" s="12"/>
      <c r="H914" s="12"/>
    </row>
    <row r="915" spans="1:8" x14ac:dyDescent="0.2">
      <c r="A915" s="9"/>
      <c r="B915" s="10"/>
      <c r="C915" s="11"/>
      <c r="D915" s="11"/>
      <c r="E915" s="12"/>
      <c r="F915" s="12"/>
      <c r="G915" s="12"/>
      <c r="H915" s="12"/>
    </row>
    <row r="916" spans="1:8" x14ac:dyDescent="0.2">
      <c r="A916" s="9"/>
      <c r="B916" s="10"/>
      <c r="C916" s="11"/>
      <c r="D916" s="11"/>
      <c r="E916" s="12"/>
      <c r="F916" s="12"/>
      <c r="G916" s="12"/>
      <c r="H916" s="12"/>
    </row>
    <row r="917" spans="1:8" x14ac:dyDescent="0.2">
      <c r="A917" s="9"/>
      <c r="B917" s="10"/>
      <c r="C917" s="11"/>
      <c r="D917" s="11"/>
      <c r="E917" s="12"/>
      <c r="F917" s="12"/>
      <c r="G917" s="12"/>
      <c r="H917" s="12"/>
    </row>
    <row r="918" spans="1:8" x14ac:dyDescent="0.2">
      <c r="A918" s="9"/>
      <c r="B918" s="10"/>
      <c r="C918" s="11"/>
      <c r="D918" s="11"/>
      <c r="E918" s="12"/>
      <c r="F918" s="12"/>
      <c r="G918" s="12"/>
      <c r="H918" s="12"/>
    </row>
    <row r="919" spans="1:8" x14ac:dyDescent="0.2">
      <c r="A919" s="9"/>
      <c r="B919" s="10"/>
      <c r="C919" s="11"/>
      <c r="D919" s="11"/>
      <c r="E919" s="12"/>
      <c r="F919" s="12"/>
      <c r="G919" s="12"/>
      <c r="H919" s="12"/>
    </row>
    <row r="920" spans="1:8" x14ac:dyDescent="0.2">
      <c r="A920" s="9"/>
      <c r="B920" s="10"/>
      <c r="C920" s="11"/>
      <c r="D920" s="11"/>
      <c r="E920" s="12"/>
      <c r="F920" s="12"/>
      <c r="G920" s="12"/>
      <c r="H920" s="12"/>
    </row>
    <row r="921" spans="1:8" x14ac:dyDescent="0.2">
      <c r="A921" s="9"/>
      <c r="B921" s="10"/>
      <c r="C921" s="11"/>
      <c r="D921" s="11"/>
      <c r="E921" s="12"/>
      <c r="F921" s="12"/>
      <c r="G921" s="12"/>
      <c r="H921" s="12"/>
    </row>
    <row r="922" spans="1:8" x14ac:dyDescent="0.2">
      <c r="A922" s="9"/>
      <c r="B922" s="10"/>
      <c r="C922" s="11"/>
      <c r="D922" s="11"/>
      <c r="E922" s="12"/>
      <c r="F922" s="12"/>
      <c r="G922" s="12"/>
      <c r="H922" s="12"/>
    </row>
    <row r="923" spans="1:8" x14ac:dyDescent="0.2">
      <c r="A923" s="9"/>
      <c r="B923" s="10"/>
      <c r="C923" s="11"/>
      <c r="D923" s="11"/>
      <c r="E923" s="12"/>
      <c r="F923" s="12"/>
      <c r="G923" s="12"/>
      <c r="H923" s="12"/>
    </row>
    <row r="924" spans="1:8" x14ac:dyDescent="0.2">
      <c r="A924" s="9"/>
      <c r="B924" s="10"/>
      <c r="C924" s="11"/>
      <c r="D924" s="11"/>
      <c r="E924" s="12"/>
      <c r="F924" s="12"/>
      <c r="G924" s="12"/>
      <c r="H924" s="12"/>
    </row>
    <row r="925" spans="1:8" x14ac:dyDescent="0.2">
      <c r="A925" s="9"/>
      <c r="B925" s="10"/>
      <c r="C925" s="11"/>
      <c r="D925" s="11"/>
      <c r="E925" s="12"/>
      <c r="F925" s="12"/>
      <c r="G925" s="12"/>
      <c r="H925" s="12"/>
    </row>
    <row r="926" spans="1:8" x14ac:dyDescent="0.2">
      <c r="A926" s="9"/>
      <c r="B926" s="10"/>
      <c r="C926" s="11"/>
      <c r="D926" s="11"/>
      <c r="E926" s="12"/>
      <c r="F926" s="12"/>
      <c r="G926" s="12"/>
      <c r="H926" s="12"/>
    </row>
    <row r="927" spans="1:8" x14ac:dyDescent="0.2">
      <c r="A927" s="9"/>
      <c r="B927" s="10"/>
      <c r="C927" s="11"/>
      <c r="D927" s="11"/>
      <c r="E927" s="12"/>
      <c r="F927" s="12"/>
      <c r="G927" s="12"/>
      <c r="H927" s="12"/>
    </row>
    <row r="928" spans="1:8" x14ac:dyDescent="0.2">
      <c r="A928" s="9"/>
      <c r="B928" s="10"/>
      <c r="C928" s="11"/>
      <c r="D928" s="11"/>
      <c r="E928" s="12"/>
      <c r="F928" s="12"/>
      <c r="G928" s="12"/>
      <c r="H928" s="12"/>
    </row>
    <row r="929" spans="1:8" x14ac:dyDescent="0.2">
      <c r="A929" s="9"/>
      <c r="B929" s="10"/>
      <c r="C929" s="11"/>
      <c r="D929" s="11"/>
      <c r="E929" s="12"/>
      <c r="F929" s="12"/>
      <c r="G929" s="12"/>
      <c r="H929" s="12"/>
    </row>
    <row r="930" spans="1:8" x14ac:dyDescent="0.2">
      <c r="A930" s="9"/>
      <c r="B930" s="10"/>
      <c r="C930" s="11"/>
      <c r="D930" s="11"/>
      <c r="E930" s="12"/>
      <c r="F930" s="12"/>
      <c r="G930" s="12"/>
      <c r="H930" s="12"/>
    </row>
    <row r="931" spans="1:8" x14ac:dyDescent="0.2">
      <c r="A931" s="9"/>
      <c r="B931" s="10"/>
      <c r="C931" s="11"/>
      <c r="D931" s="11"/>
      <c r="E931" s="12"/>
      <c r="F931" s="12"/>
      <c r="G931" s="12"/>
      <c r="H931" s="12"/>
    </row>
    <row r="932" spans="1:8" x14ac:dyDescent="0.2">
      <c r="A932" s="9"/>
      <c r="B932" s="10"/>
      <c r="C932" s="11"/>
      <c r="D932" s="11"/>
      <c r="E932" s="12"/>
      <c r="F932" s="12"/>
      <c r="G932" s="12"/>
      <c r="H932" s="12"/>
    </row>
    <row r="933" spans="1:8" x14ac:dyDescent="0.2">
      <c r="A933" s="9"/>
      <c r="B933" s="10"/>
      <c r="C933" s="11"/>
      <c r="D933" s="11"/>
      <c r="E933" s="12"/>
      <c r="F933" s="12"/>
      <c r="G933" s="12"/>
      <c r="H933" s="12"/>
    </row>
    <row r="934" spans="1:8" x14ac:dyDescent="0.2">
      <c r="A934" s="9"/>
      <c r="B934" s="10"/>
      <c r="C934" s="11"/>
      <c r="D934" s="11"/>
      <c r="E934" s="12"/>
      <c r="F934" s="12"/>
      <c r="G934" s="12"/>
      <c r="H934" s="12"/>
    </row>
    <row r="935" spans="1:8" x14ac:dyDescent="0.2">
      <c r="A935" s="9"/>
      <c r="B935" s="10"/>
      <c r="C935" s="11"/>
      <c r="D935" s="11"/>
      <c r="E935" s="12"/>
      <c r="F935" s="12"/>
      <c r="G935" s="12"/>
      <c r="H935" s="12"/>
    </row>
    <row r="936" spans="1:8" x14ac:dyDescent="0.2">
      <c r="A936" s="9"/>
      <c r="B936" s="10"/>
      <c r="C936" s="11"/>
      <c r="D936" s="11"/>
      <c r="E936" s="12"/>
      <c r="F936" s="12"/>
      <c r="G936" s="12"/>
      <c r="H936" s="12"/>
    </row>
    <row r="937" spans="1:8" x14ac:dyDescent="0.2">
      <c r="A937" s="9"/>
      <c r="B937" s="10"/>
      <c r="C937" s="11"/>
      <c r="D937" s="11"/>
      <c r="E937" s="12"/>
      <c r="F937" s="12"/>
      <c r="G937" s="12"/>
      <c r="H937" s="12"/>
    </row>
    <row r="938" spans="1:8" x14ac:dyDescent="0.2">
      <c r="A938" s="9"/>
      <c r="B938" s="10"/>
      <c r="C938" s="11"/>
      <c r="D938" s="11"/>
      <c r="E938" s="12"/>
      <c r="F938" s="12"/>
      <c r="G938" s="12"/>
      <c r="H938" s="12"/>
    </row>
    <row r="939" spans="1:8" x14ac:dyDescent="0.2">
      <c r="A939" s="9"/>
      <c r="B939" s="10"/>
      <c r="C939" s="11"/>
      <c r="D939" s="11"/>
      <c r="E939" s="12"/>
      <c r="F939" s="12"/>
      <c r="G939" s="12"/>
      <c r="H939" s="12"/>
    </row>
    <row r="940" spans="1:8" x14ac:dyDescent="0.2">
      <c r="A940" s="9"/>
      <c r="B940" s="10"/>
      <c r="C940" s="11"/>
      <c r="D940" s="11"/>
      <c r="E940" s="12"/>
      <c r="F940" s="12"/>
      <c r="G940" s="12"/>
      <c r="H940" s="12"/>
    </row>
    <row r="941" spans="1:8" x14ac:dyDescent="0.2">
      <c r="A941" s="9"/>
      <c r="B941" s="10"/>
      <c r="C941" s="11"/>
      <c r="D941" s="11"/>
      <c r="E941" s="12"/>
      <c r="F941" s="12"/>
      <c r="G941" s="12"/>
      <c r="H941" s="12"/>
    </row>
    <row r="942" spans="1:8" x14ac:dyDescent="0.2">
      <c r="A942" s="9"/>
      <c r="B942" s="10"/>
      <c r="C942" s="11"/>
      <c r="D942" s="11"/>
      <c r="E942" s="12"/>
      <c r="F942" s="12"/>
      <c r="G942" s="12"/>
      <c r="H942" s="12"/>
    </row>
    <row r="943" spans="1:8" x14ac:dyDescent="0.2">
      <c r="A943" s="9"/>
      <c r="B943" s="10"/>
      <c r="C943" s="11"/>
      <c r="D943" s="11"/>
      <c r="E943" s="12"/>
      <c r="F943" s="12"/>
      <c r="G943" s="12"/>
      <c r="H943" s="12"/>
    </row>
    <row r="944" spans="1:8" x14ac:dyDescent="0.2">
      <c r="A944" s="9"/>
      <c r="B944" s="10"/>
      <c r="C944" s="11"/>
      <c r="D944" s="11"/>
      <c r="E944" s="12"/>
      <c r="F944" s="12"/>
      <c r="G944" s="12"/>
      <c r="H944" s="12"/>
    </row>
    <row r="945" spans="1:8" x14ac:dyDescent="0.2">
      <c r="A945" s="9"/>
      <c r="B945" s="10"/>
      <c r="C945" s="11"/>
      <c r="D945" s="11"/>
      <c r="E945" s="12"/>
      <c r="F945" s="12"/>
      <c r="G945" s="12"/>
      <c r="H945" s="12"/>
    </row>
    <row r="946" spans="1:8" x14ac:dyDescent="0.2">
      <c r="A946" s="9"/>
      <c r="B946" s="10"/>
      <c r="C946" s="11"/>
      <c r="D946" s="11"/>
      <c r="E946" s="12"/>
      <c r="F946" s="12"/>
      <c r="G946" s="12"/>
      <c r="H946" s="12"/>
    </row>
    <row r="947" spans="1:8" x14ac:dyDescent="0.2">
      <c r="A947" s="9"/>
      <c r="B947" s="10"/>
      <c r="C947" s="11"/>
      <c r="D947" s="11"/>
      <c r="E947" s="12"/>
      <c r="F947" s="12"/>
      <c r="G947" s="12"/>
      <c r="H947" s="12"/>
    </row>
    <row r="948" spans="1:8" x14ac:dyDescent="0.2">
      <c r="A948" s="9"/>
      <c r="B948" s="10"/>
      <c r="C948" s="11"/>
      <c r="D948" s="11"/>
      <c r="E948" s="12"/>
      <c r="F948" s="12"/>
      <c r="G948" s="12"/>
      <c r="H948" s="12"/>
    </row>
    <row r="949" spans="1:8" x14ac:dyDescent="0.2">
      <c r="A949" s="9"/>
      <c r="B949" s="10"/>
      <c r="C949" s="11"/>
      <c r="D949" s="11"/>
      <c r="E949" s="12"/>
      <c r="F949" s="12"/>
      <c r="G949" s="12"/>
      <c r="H949" s="12"/>
    </row>
    <row r="950" spans="1:8" x14ac:dyDescent="0.2">
      <c r="A950" s="9"/>
      <c r="B950" s="10"/>
      <c r="C950" s="11"/>
      <c r="D950" s="11"/>
      <c r="E950" s="12"/>
      <c r="F950" s="12"/>
      <c r="G950" s="12"/>
      <c r="H950" s="12"/>
    </row>
    <row r="951" spans="1:8" x14ac:dyDescent="0.2">
      <c r="A951" s="9"/>
      <c r="B951" s="10"/>
      <c r="C951" s="11"/>
      <c r="D951" s="11"/>
      <c r="E951" s="12"/>
      <c r="F951" s="12"/>
      <c r="G951" s="12"/>
      <c r="H951" s="12"/>
    </row>
    <row r="952" spans="1:8" x14ac:dyDescent="0.2">
      <c r="A952" s="9"/>
      <c r="B952" s="10"/>
      <c r="C952" s="11"/>
      <c r="D952" s="11"/>
      <c r="E952" s="12"/>
      <c r="F952" s="12"/>
      <c r="G952" s="12"/>
      <c r="H952" s="12"/>
    </row>
    <row r="953" spans="1:8" x14ac:dyDescent="0.2">
      <c r="A953" s="9"/>
      <c r="B953" s="10"/>
      <c r="C953" s="11"/>
      <c r="D953" s="11"/>
      <c r="E953" s="12"/>
      <c r="F953" s="12"/>
      <c r="G953" s="12"/>
      <c r="H953" s="12"/>
    </row>
    <row r="954" spans="1:8" x14ac:dyDescent="0.2">
      <c r="A954" s="9"/>
      <c r="B954" s="10"/>
      <c r="C954" s="11"/>
      <c r="D954" s="11"/>
      <c r="E954" s="12"/>
      <c r="F954" s="12"/>
      <c r="G954" s="12"/>
      <c r="H954" s="12"/>
    </row>
    <row r="955" spans="1:8" x14ac:dyDescent="0.2">
      <c r="A955" s="9"/>
      <c r="B955" s="10"/>
      <c r="C955" s="11"/>
      <c r="D955" s="11"/>
      <c r="E955" s="12"/>
      <c r="F955" s="12"/>
      <c r="G955" s="12"/>
      <c r="H955" s="12"/>
    </row>
    <row r="956" spans="1:8" x14ac:dyDescent="0.2">
      <c r="A956" s="9"/>
      <c r="B956" s="10"/>
      <c r="C956" s="11"/>
      <c r="D956" s="11"/>
      <c r="E956" s="12"/>
      <c r="F956" s="12"/>
      <c r="G956" s="12"/>
      <c r="H956" s="12"/>
    </row>
    <row r="957" spans="1:8" x14ac:dyDescent="0.2">
      <c r="A957" s="9"/>
      <c r="B957" s="10"/>
      <c r="C957" s="11"/>
      <c r="D957" s="11"/>
      <c r="E957" s="12"/>
      <c r="F957" s="12"/>
      <c r="G957" s="12"/>
      <c r="H957" s="12"/>
    </row>
    <row r="958" spans="1:8" x14ac:dyDescent="0.2">
      <c r="A958" s="9"/>
      <c r="B958" s="10"/>
      <c r="C958" s="11"/>
      <c r="D958" s="11"/>
      <c r="E958" s="12"/>
      <c r="F958" s="12"/>
      <c r="G958" s="12"/>
      <c r="H958" s="12"/>
    </row>
    <row r="959" spans="1:8" x14ac:dyDescent="0.2">
      <c r="A959" s="9"/>
      <c r="B959" s="10"/>
      <c r="C959" s="11"/>
      <c r="D959" s="11"/>
      <c r="E959" s="12"/>
      <c r="F959" s="12"/>
      <c r="G959" s="12"/>
      <c r="H959" s="12"/>
    </row>
    <row r="960" spans="1:8" x14ac:dyDescent="0.2">
      <c r="A960" s="9"/>
      <c r="B960" s="10"/>
      <c r="C960" s="11"/>
      <c r="D960" s="11"/>
      <c r="E960" s="12"/>
      <c r="F960" s="12"/>
      <c r="G960" s="12"/>
      <c r="H960" s="12"/>
    </row>
    <row r="961" spans="1:8" x14ac:dyDescent="0.2">
      <c r="A961" s="9"/>
      <c r="B961" s="10"/>
      <c r="C961" s="11"/>
      <c r="D961" s="11"/>
      <c r="E961" s="12"/>
      <c r="F961" s="12"/>
      <c r="G961" s="12"/>
      <c r="H961" s="12"/>
    </row>
    <row r="962" spans="1:8" x14ac:dyDescent="0.2">
      <c r="A962" s="9"/>
      <c r="B962" s="10"/>
      <c r="C962" s="11"/>
      <c r="D962" s="11"/>
      <c r="E962" s="12"/>
      <c r="F962" s="12"/>
      <c r="G962" s="12"/>
      <c r="H962" s="12"/>
    </row>
    <row r="963" spans="1:8" x14ac:dyDescent="0.2">
      <c r="A963" s="9"/>
      <c r="B963" s="10"/>
      <c r="C963" s="11"/>
      <c r="D963" s="11"/>
      <c r="E963" s="12"/>
      <c r="F963" s="12"/>
      <c r="G963" s="12"/>
      <c r="H963" s="12"/>
    </row>
    <row r="964" spans="1:8" x14ac:dyDescent="0.2">
      <c r="A964" s="9"/>
      <c r="B964" s="10"/>
      <c r="C964" s="11"/>
      <c r="D964" s="11"/>
      <c r="E964" s="12"/>
      <c r="F964" s="12"/>
      <c r="G964" s="12"/>
      <c r="H964" s="12"/>
    </row>
    <row r="965" spans="1:8" x14ac:dyDescent="0.2">
      <c r="A965" s="9"/>
      <c r="B965" s="10"/>
      <c r="C965" s="11"/>
      <c r="D965" s="11"/>
      <c r="E965" s="12"/>
      <c r="F965" s="12"/>
      <c r="G965" s="12"/>
      <c r="H965" s="12"/>
    </row>
    <row r="966" spans="1:8" x14ac:dyDescent="0.2">
      <c r="A966" s="9"/>
      <c r="B966" s="10"/>
      <c r="C966" s="11"/>
      <c r="D966" s="11"/>
      <c r="E966" s="12"/>
      <c r="F966" s="12"/>
      <c r="G966" s="12"/>
      <c r="H966" s="12"/>
    </row>
    <row r="967" spans="1:8" x14ac:dyDescent="0.2">
      <c r="A967" s="9"/>
      <c r="B967" s="10"/>
      <c r="C967" s="11"/>
      <c r="D967" s="11"/>
      <c r="E967" s="12"/>
      <c r="F967" s="12"/>
      <c r="G967" s="12"/>
      <c r="H967" s="12"/>
    </row>
    <row r="968" spans="1:8" x14ac:dyDescent="0.2">
      <c r="A968" s="9"/>
      <c r="B968" s="10"/>
      <c r="C968" s="11"/>
      <c r="D968" s="11"/>
      <c r="E968" s="12"/>
      <c r="F968" s="12"/>
      <c r="G968" s="12"/>
      <c r="H968" s="12"/>
    </row>
    <row r="969" spans="1:8" x14ac:dyDescent="0.2">
      <c r="A969" s="9"/>
      <c r="B969" s="10"/>
      <c r="C969" s="11"/>
      <c r="D969" s="11"/>
      <c r="E969" s="12"/>
      <c r="F969" s="12"/>
      <c r="G969" s="12"/>
      <c r="H969" s="12"/>
    </row>
    <row r="970" spans="1:8" x14ac:dyDescent="0.2">
      <c r="A970" s="9"/>
      <c r="B970" s="10"/>
      <c r="C970" s="11"/>
      <c r="D970" s="11"/>
      <c r="E970" s="12"/>
      <c r="F970" s="12"/>
      <c r="G970" s="12"/>
      <c r="H970" s="12"/>
    </row>
    <row r="971" spans="1:8" x14ac:dyDescent="0.2">
      <c r="A971" s="9"/>
      <c r="B971" s="10"/>
      <c r="C971" s="11"/>
      <c r="D971" s="11"/>
      <c r="E971" s="12"/>
      <c r="F971" s="12"/>
      <c r="G971" s="12"/>
      <c r="H971" s="12"/>
    </row>
    <row r="972" spans="1:8" x14ac:dyDescent="0.2">
      <c r="A972" s="9"/>
      <c r="B972" s="10"/>
      <c r="C972" s="11"/>
      <c r="D972" s="11"/>
      <c r="E972" s="12"/>
      <c r="F972" s="12"/>
      <c r="G972" s="12"/>
      <c r="H972" s="12"/>
    </row>
    <row r="973" spans="1:8" x14ac:dyDescent="0.2">
      <c r="A973" s="9"/>
      <c r="B973" s="10"/>
      <c r="C973" s="11"/>
      <c r="D973" s="11"/>
      <c r="E973" s="12"/>
      <c r="F973" s="12"/>
      <c r="G973" s="12"/>
      <c r="H973" s="12"/>
    </row>
    <row r="974" spans="1:8" x14ac:dyDescent="0.2">
      <c r="A974" s="9"/>
      <c r="B974" s="10"/>
      <c r="C974" s="11"/>
      <c r="D974" s="11"/>
      <c r="E974" s="12"/>
      <c r="F974" s="12"/>
      <c r="G974" s="12"/>
      <c r="H974" s="12"/>
    </row>
    <row r="975" spans="1:8" x14ac:dyDescent="0.2">
      <c r="A975" s="9"/>
      <c r="B975" s="10"/>
      <c r="C975" s="11"/>
      <c r="D975" s="11"/>
      <c r="E975" s="12"/>
      <c r="F975" s="12"/>
      <c r="G975" s="12"/>
      <c r="H975" s="12"/>
    </row>
    <row r="976" spans="1:8" x14ac:dyDescent="0.2">
      <c r="A976" s="9"/>
      <c r="B976" s="10"/>
      <c r="C976" s="11"/>
      <c r="D976" s="11"/>
      <c r="E976" s="12"/>
      <c r="F976" s="12"/>
      <c r="G976" s="12"/>
      <c r="H976" s="12"/>
    </row>
    <row r="977" spans="1:8" x14ac:dyDescent="0.2">
      <c r="A977" s="9"/>
      <c r="B977" s="10"/>
      <c r="C977" s="11"/>
      <c r="D977" s="11"/>
      <c r="E977" s="12"/>
      <c r="F977" s="12"/>
      <c r="G977" s="12"/>
      <c r="H977" s="12"/>
    </row>
    <row r="978" spans="1:8" x14ac:dyDescent="0.2">
      <c r="A978" s="9"/>
      <c r="B978" s="10"/>
      <c r="C978" s="11"/>
      <c r="D978" s="11"/>
      <c r="E978" s="12"/>
      <c r="F978" s="12"/>
      <c r="G978" s="12"/>
      <c r="H978" s="12"/>
    </row>
    <row r="979" spans="1:8" x14ac:dyDescent="0.2">
      <c r="A979" s="9"/>
      <c r="B979" s="10"/>
      <c r="C979" s="11"/>
      <c r="D979" s="11"/>
      <c r="E979" s="12"/>
      <c r="F979" s="12"/>
      <c r="G979" s="12"/>
      <c r="H979" s="12"/>
    </row>
    <row r="980" spans="1:8" x14ac:dyDescent="0.2">
      <c r="A980" s="9"/>
      <c r="B980" s="10"/>
      <c r="C980" s="11"/>
      <c r="D980" s="11"/>
      <c r="E980" s="12"/>
      <c r="F980" s="12"/>
      <c r="G980" s="12"/>
      <c r="H980" s="12"/>
    </row>
    <row r="981" spans="1:8" x14ac:dyDescent="0.2">
      <c r="A981" s="9"/>
      <c r="B981" s="10"/>
      <c r="C981" s="11"/>
      <c r="D981" s="11"/>
      <c r="E981" s="12"/>
      <c r="F981" s="12"/>
      <c r="G981" s="12"/>
      <c r="H981" s="12"/>
    </row>
    <row r="982" spans="1:8" x14ac:dyDescent="0.2">
      <c r="A982" s="9"/>
      <c r="B982" s="10"/>
      <c r="C982" s="11"/>
      <c r="D982" s="11"/>
      <c r="E982" s="12"/>
      <c r="F982" s="12"/>
      <c r="G982" s="12"/>
      <c r="H982" s="12"/>
    </row>
    <row r="983" spans="1:8" x14ac:dyDescent="0.2">
      <c r="A983" s="9"/>
      <c r="B983" s="10"/>
      <c r="C983" s="11"/>
      <c r="D983" s="11"/>
      <c r="E983" s="12"/>
      <c r="F983" s="12"/>
      <c r="G983" s="12"/>
      <c r="H983" s="12"/>
    </row>
    <row r="984" spans="1:8" x14ac:dyDescent="0.2">
      <c r="A984" s="9"/>
      <c r="B984" s="10"/>
      <c r="C984" s="11"/>
      <c r="D984" s="11"/>
      <c r="E984" s="12"/>
      <c r="F984" s="12"/>
      <c r="G984" s="12"/>
      <c r="H984" s="12"/>
    </row>
    <row r="985" spans="1:8" x14ac:dyDescent="0.2">
      <c r="A985" s="9"/>
      <c r="B985" s="10"/>
      <c r="C985" s="11"/>
      <c r="D985" s="11"/>
      <c r="E985" s="12"/>
      <c r="F985" s="12"/>
      <c r="G985" s="12"/>
      <c r="H985" s="12"/>
    </row>
    <row r="986" spans="1:8" x14ac:dyDescent="0.2">
      <c r="A986" s="9"/>
      <c r="B986" s="10"/>
      <c r="C986" s="11"/>
      <c r="D986" s="11"/>
      <c r="E986" s="12"/>
      <c r="F986" s="12"/>
      <c r="G986" s="12"/>
      <c r="H986" s="12"/>
    </row>
    <row r="987" spans="1:8" x14ac:dyDescent="0.2">
      <c r="A987" s="9"/>
      <c r="B987" s="10"/>
      <c r="C987" s="11"/>
      <c r="D987" s="11"/>
      <c r="E987" s="12"/>
      <c r="F987" s="12"/>
      <c r="G987" s="12"/>
      <c r="H987" s="12"/>
    </row>
    <row r="988" spans="1:8" x14ac:dyDescent="0.2">
      <c r="A988" s="9"/>
      <c r="B988" s="10"/>
      <c r="C988" s="11"/>
      <c r="D988" s="11"/>
      <c r="E988" s="12"/>
      <c r="F988" s="12"/>
      <c r="G988" s="12"/>
      <c r="H988" s="12"/>
    </row>
    <row r="989" spans="1:8" x14ac:dyDescent="0.2">
      <c r="A989" s="9"/>
      <c r="B989" s="10"/>
      <c r="C989" s="11"/>
      <c r="D989" s="11"/>
      <c r="E989" s="12"/>
      <c r="F989" s="12"/>
      <c r="G989" s="12"/>
      <c r="H989" s="12"/>
    </row>
    <row r="990" spans="1:8" x14ac:dyDescent="0.2">
      <c r="A990" s="9"/>
      <c r="B990" s="10"/>
      <c r="C990" s="11"/>
      <c r="D990" s="11"/>
      <c r="E990" s="12"/>
      <c r="F990" s="12"/>
      <c r="G990" s="12"/>
      <c r="H990" s="12"/>
    </row>
    <row r="991" spans="1:8" x14ac:dyDescent="0.2">
      <c r="A991" s="9"/>
      <c r="B991" s="10"/>
      <c r="C991" s="11"/>
      <c r="D991" s="11"/>
      <c r="E991" s="12"/>
      <c r="F991" s="12"/>
      <c r="G991" s="12"/>
      <c r="H991" s="12"/>
    </row>
    <row r="992" spans="1:8" x14ac:dyDescent="0.2">
      <c r="A992" s="9"/>
      <c r="B992" s="10"/>
      <c r="C992" s="11"/>
      <c r="D992" s="11"/>
      <c r="E992" s="12"/>
      <c r="F992" s="12"/>
      <c r="G992" s="12"/>
      <c r="H992" s="12"/>
    </row>
    <row r="993" spans="1:8" x14ac:dyDescent="0.2">
      <c r="A993" s="9"/>
      <c r="B993" s="10"/>
      <c r="C993" s="11"/>
      <c r="D993" s="11"/>
      <c r="E993" s="12"/>
      <c r="F993" s="12"/>
      <c r="G993" s="12"/>
      <c r="H993" s="12"/>
    </row>
    <row r="994" spans="1:8" x14ac:dyDescent="0.2">
      <c r="A994" s="9"/>
      <c r="B994" s="10"/>
      <c r="C994" s="11"/>
      <c r="D994" s="11"/>
      <c r="E994" s="12"/>
      <c r="F994" s="12"/>
      <c r="G994" s="12"/>
      <c r="H994" s="12"/>
    </row>
    <row r="995" spans="1:8" x14ac:dyDescent="0.2">
      <c r="A995" s="9"/>
      <c r="B995" s="10"/>
      <c r="C995" s="11"/>
      <c r="D995" s="11"/>
      <c r="E995" s="12"/>
      <c r="F995" s="12"/>
      <c r="G995" s="12"/>
      <c r="H995" s="12"/>
    </row>
    <row r="996" spans="1:8" x14ac:dyDescent="0.2">
      <c r="A996" s="9"/>
      <c r="B996" s="10"/>
      <c r="C996" s="11"/>
      <c r="D996" s="11"/>
      <c r="E996" s="12"/>
      <c r="F996" s="12"/>
      <c r="G996" s="12"/>
      <c r="H996" s="12"/>
    </row>
    <row r="997" spans="1:8" x14ac:dyDescent="0.2">
      <c r="A997" s="9"/>
      <c r="B997" s="10"/>
      <c r="C997" s="11"/>
      <c r="D997" s="11"/>
      <c r="E997" s="12"/>
      <c r="F997" s="12"/>
      <c r="G997" s="12"/>
      <c r="H997" s="12"/>
    </row>
    <row r="998" spans="1:8" x14ac:dyDescent="0.2">
      <c r="A998" s="9"/>
      <c r="B998" s="10"/>
      <c r="C998" s="11"/>
      <c r="D998" s="11"/>
      <c r="E998" s="12"/>
      <c r="F998" s="12"/>
      <c r="G998" s="12"/>
      <c r="H998" s="12"/>
    </row>
    <row r="999" spans="1:8" x14ac:dyDescent="0.2">
      <c r="A999" s="9"/>
      <c r="B999" s="10"/>
      <c r="C999" s="11"/>
      <c r="D999" s="11"/>
      <c r="E999" s="12"/>
      <c r="F999" s="12"/>
      <c r="G999" s="12"/>
      <c r="H999" s="12"/>
    </row>
    <row r="1000" spans="1:8" x14ac:dyDescent="0.2">
      <c r="A1000" s="9"/>
      <c r="B1000" s="10"/>
      <c r="C1000" s="11"/>
      <c r="D1000" s="11"/>
      <c r="E1000" s="12"/>
      <c r="F1000" s="12"/>
      <c r="G1000" s="12"/>
      <c r="H1000" s="12"/>
    </row>
    <row r="1001" spans="1:8" x14ac:dyDescent="0.2">
      <c r="A1001" s="9"/>
      <c r="B1001" s="10"/>
      <c r="C1001" s="11"/>
      <c r="D1001" s="11"/>
      <c r="E1001" s="12"/>
      <c r="F1001" s="12"/>
      <c r="G1001" s="12"/>
      <c r="H1001" s="12"/>
    </row>
    <row r="1002" spans="1:8" x14ac:dyDescent="0.2">
      <c r="A1002" s="9"/>
      <c r="B1002" s="10"/>
      <c r="C1002" s="11"/>
      <c r="D1002" s="11"/>
      <c r="E1002" s="12"/>
      <c r="F1002" s="12"/>
      <c r="G1002" s="12"/>
      <c r="H1002" s="12"/>
    </row>
    <row r="1003" spans="1:8" x14ac:dyDescent="0.2">
      <c r="A1003" s="9"/>
      <c r="B1003" s="10"/>
      <c r="C1003" s="11"/>
      <c r="D1003" s="11"/>
      <c r="E1003" s="12"/>
      <c r="F1003" s="12"/>
      <c r="G1003" s="12"/>
      <c r="H1003" s="12"/>
    </row>
    <row r="1004" spans="1:8" x14ac:dyDescent="0.2">
      <c r="A1004" s="9"/>
      <c r="B1004" s="10"/>
      <c r="C1004" s="11"/>
      <c r="D1004" s="11"/>
      <c r="E1004" s="12"/>
      <c r="F1004" s="12"/>
      <c r="G1004" s="12"/>
      <c r="H1004" s="12"/>
    </row>
    <row r="1005" spans="1:8" x14ac:dyDescent="0.2">
      <c r="A1005" s="9"/>
      <c r="B1005" s="10"/>
      <c r="C1005" s="11"/>
      <c r="D1005" s="11"/>
      <c r="E1005" s="12"/>
      <c r="F1005" s="12"/>
      <c r="G1005" s="12"/>
      <c r="H1005" s="12"/>
    </row>
    <row r="1006" spans="1:8" x14ac:dyDescent="0.2">
      <c r="A1006" s="9"/>
      <c r="B1006" s="10"/>
      <c r="C1006" s="11"/>
      <c r="D1006" s="11"/>
      <c r="E1006" s="12"/>
      <c r="F1006" s="12"/>
      <c r="G1006" s="12"/>
      <c r="H1006" s="12"/>
    </row>
    <row r="1007" spans="1:8" x14ac:dyDescent="0.2">
      <c r="A1007" s="9"/>
      <c r="B1007" s="10"/>
      <c r="C1007" s="11"/>
      <c r="D1007" s="11"/>
      <c r="E1007" s="12"/>
      <c r="F1007" s="12"/>
      <c r="G1007" s="12"/>
      <c r="H1007" s="12"/>
    </row>
    <row r="1008" spans="1:8" x14ac:dyDescent="0.2">
      <c r="A1008" s="9"/>
      <c r="B1008" s="10"/>
      <c r="C1008" s="11"/>
      <c r="D1008" s="11"/>
      <c r="E1008" s="12"/>
      <c r="F1008" s="12"/>
      <c r="G1008" s="12"/>
      <c r="H1008" s="12"/>
    </row>
    <row r="1009" spans="1:8" x14ac:dyDescent="0.2">
      <c r="A1009" s="9"/>
      <c r="B1009" s="10"/>
      <c r="C1009" s="11"/>
      <c r="D1009" s="11"/>
      <c r="E1009" s="12"/>
      <c r="F1009" s="12"/>
      <c r="G1009" s="12"/>
      <c r="H1009" s="12"/>
    </row>
    <row r="1010" spans="1:8" x14ac:dyDescent="0.2">
      <c r="A1010" s="9"/>
      <c r="B1010" s="10"/>
      <c r="C1010" s="11"/>
      <c r="D1010" s="11"/>
      <c r="E1010" s="12"/>
      <c r="F1010" s="12"/>
      <c r="G1010" s="12"/>
      <c r="H1010" s="12"/>
    </row>
    <row r="1011" spans="1:8" x14ac:dyDescent="0.2">
      <c r="A1011" s="9"/>
      <c r="B1011" s="10"/>
      <c r="C1011" s="11"/>
      <c r="D1011" s="11"/>
      <c r="E1011" s="12"/>
      <c r="F1011" s="12"/>
      <c r="G1011" s="12"/>
      <c r="H1011" s="12"/>
    </row>
    <row r="1012" spans="1:8" x14ac:dyDescent="0.2">
      <c r="A1012" s="9"/>
      <c r="B1012" s="10"/>
      <c r="C1012" s="11"/>
      <c r="D1012" s="11"/>
      <c r="E1012" s="12"/>
      <c r="F1012" s="12"/>
      <c r="G1012" s="12"/>
      <c r="H1012" s="12"/>
    </row>
    <row r="1013" spans="1:8" x14ac:dyDescent="0.2">
      <c r="A1013" s="9"/>
      <c r="B1013" s="10"/>
      <c r="C1013" s="11"/>
      <c r="D1013" s="11"/>
      <c r="E1013" s="12"/>
      <c r="F1013" s="12"/>
      <c r="G1013" s="12"/>
      <c r="H1013" s="12"/>
    </row>
    <row r="1014" spans="1:8" x14ac:dyDescent="0.2">
      <c r="A1014" s="9"/>
      <c r="B1014" s="10"/>
      <c r="C1014" s="11"/>
      <c r="D1014" s="11"/>
      <c r="E1014" s="12"/>
      <c r="F1014" s="12"/>
      <c r="G1014" s="12"/>
      <c r="H1014" s="12"/>
    </row>
    <row r="1015" spans="1:8" x14ac:dyDescent="0.2">
      <c r="A1015" s="9"/>
      <c r="B1015" s="10"/>
      <c r="C1015" s="11"/>
      <c r="D1015" s="11"/>
      <c r="E1015" s="12"/>
      <c r="F1015" s="12"/>
      <c r="G1015" s="12"/>
      <c r="H1015" s="12"/>
    </row>
    <row r="1016" spans="1:8" x14ac:dyDescent="0.2">
      <c r="A1016" s="9"/>
      <c r="B1016" s="10"/>
      <c r="C1016" s="11"/>
      <c r="D1016" s="11"/>
      <c r="E1016" s="12"/>
      <c r="F1016" s="12"/>
      <c r="G1016" s="12"/>
      <c r="H1016" s="12"/>
    </row>
    <row r="1017" spans="1:8" x14ac:dyDescent="0.2">
      <c r="A1017" s="9"/>
      <c r="B1017" s="10"/>
      <c r="C1017" s="11"/>
      <c r="D1017" s="11"/>
      <c r="E1017" s="12"/>
      <c r="F1017" s="12"/>
      <c r="G1017" s="12"/>
      <c r="H1017" s="12"/>
    </row>
    <row r="1018" spans="1:8" x14ac:dyDescent="0.2">
      <c r="A1018" s="9"/>
      <c r="B1018" s="10"/>
      <c r="C1018" s="11"/>
      <c r="D1018" s="11"/>
      <c r="E1018" s="12"/>
      <c r="F1018" s="12"/>
      <c r="G1018" s="12"/>
      <c r="H1018" s="12"/>
    </row>
    <row r="1019" spans="1:8" x14ac:dyDescent="0.2">
      <c r="A1019" s="9"/>
      <c r="B1019" s="10"/>
      <c r="C1019" s="11"/>
      <c r="D1019" s="11"/>
      <c r="E1019" s="12"/>
      <c r="F1019" s="12"/>
      <c r="G1019" s="12"/>
      <c r="H1019" s="12"/>
    </row>
    <row r="1020" spans="1:8" x14ac:dyDescent="0.2">
      <c r="A1020" s="9"/>
      <c r="B1020" s="10"/>
      <c r="C1020" s="11"/>
      <c r="D1020" s="11"/>
      <c r="E1020" s="12"/>
      <c r="F1020" s="12"/>
      <c r="G1020" s="12"/>
      <c r="H1020" s="12"/>
    </row>
    <row r="1021" spans="1:8" x14ac:dyDescent="0.2">
      <c r="A1021" s="9"/>
      <c r="B1021" s="10"/>
      <c r="C1021" s="11"/>
      <c r="D1021" s="11"/>
      <c r="E1021" s="12"/>
      <c r="F1021" s="12"/>
      <c r="G1021" s="12"/>
      <c r="H1021" s="12"/>
    </row>
    <row r="1022" spans="1:8" x14ac:dyDescent="0.2">
      <c r="A1022" s="9"/>
      <c r="B1022" s="10"/>
      <c r="C1022" s="11"/>
      <c r="D1022" s="11"/>
      <c r="E1022" s="12"/>
      <c r="F1022" s="12"/>
      <c r="G1022" s="12"/>
      <c r="H1022" s="12"/>
    </row>
    <row r="1023" spans="1:8" x14ac:dyDescent="0.2">
      <c r="A1023" s="9"/>
      <c r="B1023" s="10"/>
      <c r="C1023" s="11"/>
      <c r="D1023" s="11"/>
      <c r="E1023" s="12"/>
      <c r="F1023" s="12"/>
      <c r="G1023" s="12"/>
      <c r="H1023" s="12"/>
    </row>
    <row r="1024" spans="1:8" x14ac:dyDescent="0.2">
      <c r="A1024" s="9"/>
      <c r="B1024" s="10"/>
      <c r="C1024" s="11"/>
      <c r="D1024" s="11"/>
      <c r="E1024" s="12"/>
      <c r="F1024" s="12"/>
      <c r="G1024" s="12"/>
      <c r="H1024" s="12"/>
    </row>
    <row r="1025" spans="1:8" x14ac:dyDescent="0.2">
      <c r="A1025" s="9"/>
      <c r="B1025" s="10"/>
      <c r="C1025" s="11"/>
      <c r="D1025" s="11"/>
      <c r="E1025" s="12"/>
      <c r="F1025" s="12"/>
      <c r="G1025" s="12"/>
      <c r="H1025" s="12"/>
    </row>
    <row r="1026" spans="1:8" x14ac:dyDescent="0.2">
      <c r="A1026" s="9"/>
      <c r="B1026" s="10"/>
      <c r="C1026" s="11"/>
      <c r="D1026" s="11"/>
      <c r="E1026" s="12"/>
      <c r="F1026" s="12"/>
      <c r="G1026" s="12"/>
      <c r="H1026" s="12"/>
    </row>
    <row r="1027" spans="1:8" x14ac:dyDescent="0.2">
      <c r="A1027" s="9"/>
      <c r="B1027" s="10"/>
      <c r="C1027" s="11"/>
      <c r="D1027" s="11"/>
      <c r="E1027" s="12"/>
      <c r="F1027" s="12"/>
      <c r="G1027" s="12"/>
      <c r="H1027" s="12"/>
    </row>
    <row r="1028" spans="1:8" x14ac:dyDescent="0.2">
      <c r="A1028" s="9"/>
      <c r="B1028" s="10"/>
      <c r="C1028" s="11"/>
      <c r="D1028" s="11"/>
      <c r="E1028" s="12"/>
      <c r="F1028" s="12"/>
      <c r="G1028" s="12"/>
      <c r="H1028" s="12"/>
    </row>
    <row r="1029" spans="1:8" x14ac:dyDescent="0.2">
      <c r="A1029" s="9"/>
      <c r="B1029" s="10"/>
      <c r="C1029" s="11"/>
      <c r="D1029" s="11"/>
      <c r="E1029" s="12"/>
      <c r="F1029" s="12"/>
      <c r="G1029" s="12"/>
      <c r="H1029" s="12"/>
    </row>
    <row r="1030" spans="1:8" x14ac:dyDescent="0.2">
      <c r="A1030" s="9"/>
      <c r="B1030" s="10"/>
      <c r="C1030" s="11"/>
      <c r="D1030" s="11"/>
      <c r="E1030" s="12"/>
      <c r="F1030" s="12"/>
      <c r="G1030" s="12"/>
      <c r="H1030" s="12"/>
    </row>
    <row r="1031" spans="1:8" x14ac:dyDescent="0.2">
      <c r="A1031" s="9"/>
      <c r="B1031" s="10"/>
      <c r="C1031" s="11"/>
      <c r="D1031" s="11"/>
      <c r="E1031" s="12"/>
      <c r="F1031" s="12"/>
      <c r="G1031" s="12"/>
      <c r="H1031" s="12"/>
    </row>
    <row r="1032" spans="1:8" x14ac:dyDescent="0.2">
      <c r="A1032" s="9"/>
      <c r="B1032" s="10"/>
      <c r="C1032" s="11"/>
      <c r="D1032" s="11"/>
      <c r="E1032" s="12"/>
      <c r="F1032" s="12"/>
      <c r="G1032" s="12"/>
      <c r="H1032" s="12"/>
    </row>
    <row r="1033" spans="1:8" x14ac:dyDescent="0.2">
      <c r="A1033" s="9"/>
      <c r="B1033" s="10"/>
      <c r="C1033" s="11"/>
      <c r="D1033" s="11"/>
      <c r="E1033" s="12"/>
      <c r="F1033" s="12"/>
      <c r="G1033" s="12"/>
      <c r="H1033" s="12"/>
    </row>
    <row r="1034" spans="1:8" x14ac:dyDescent="0.2">
      <c r="A1034" s="9"/>
      <c r="B1034" s="10"/>
      <c r="C1034" s="11"/>
      <c r="D1034" s="11"/>
      <c r="E1034" s="12"/>
      <c r="F1034" s="12"/>
      <c r="G1034" s="12"/>
      <c r="H1034" s="12"/>
    </row>
    <row r="1035" spans="1:8" x14ac:dyDescent="0.2">
      <c r="A1035" s="9"/>
      <c r="B1035" s="10"/>
      <c r="C1035" s="11"/>
      <c r="D1035" s="11"/>
      <c r="E1035" s="12"/>
      <c r="F1035" s="12"/>
      <c r="G1035" s="12"/>
      <c r="H1035" s="12"/>
    </row>
    <row r="1036" spans="1:8" x14ac:dyDescent="0.2">
      <c r="A1036" s="9"/>
      <c r="B1036" s="10"/>
      <c r="C1036" s="11"/>
      <c r="D1036" s="11"/>
      <c r="E1036" s="12"/>
      <c r="F1036" s="12"/>
      <c r="G1036" s="12"/>
      <c r="H1036" s="12"/>
    </row>
    <row r="1037" spans="1:8" x14ac:dyDescent="0.2">
      <c r="A1037" s="9"/>
      <c r="B1037" s="10"/>
      <c r="C1037" s="11"/>
      <c r="D1037" s="11"/>
      <c r="E1037" s="12"/>
      <c r="F1037" s="12"/>
      <c r="G1037" s="12"/>
      <c r="H1037" s="12"/>
    </row>
    <row r="1038" spans="1:8" x14ac:dyDescent="0.2">
      <c r="A1038" s="9"/>
      <c r="B1038" s="10"/>
      <c r="C1038" s="11"/>
      <c r="D1038" s="11"/>
      <c r="E1038" s="12"/>
      <c r="F1038" s="12"/>
      <c r="G1038" s="12"/>
      <c r="H1038" s="12"/>
    </row>
    <row r="1039" spans="1:8" x14ac:dyDescent="0.2">
      <c r="A1039" s="9"/>
      <c r="B1039" s="10"/>
      <c r="C1039" s="11"/>
      <c r="D1039" s="11"/>
      <c r="E1039" s="12"/>
      <c r="F1039" s="12"/>
      <c r="G1039" s="12"/>
      <c r="H1039" s="12"/>
    </row>
    <row r="1040" spans="1:8" x14ac:dyDescent="0.2">
      <c r="A1040" s="9"/>
      <c r="B1040" s="10"/>
      <c r="C1040" s="11"/>
      <c r="D1040" s="11"/>
      <c r="E1040" s="12"/>
      <c r="F1040" s="12"/>
      <c r="G1040" s="12"/>
      <c r="H1040" s="12"/>
    </row>
    <row r="1041" spans="1:8" x14ac:dyDescent="0.2">
      <c r="A1041" s="9"/>
      <c r="B1041" s="10"/>
      <c r="C1041" s="11"/>
      <c r="D1041" s="11"/>
      <c r="E1041" s="12"/>
      <c r="F1041" s="12"/>
      <c r="G1041" s="12"/>
      <c r="H1041" s="12"/>
    </row>
    <row r="1042" spans="1:8" x14ac:dyDescent="0.2">
      <c r="A1042" s="9"/>
      <c r="B1042" s="10"/>
      <c r="C1042" s="11"/>
      <c r="D1042" s="11"/>
      <c r="E1042" s="12"/>
      <c r="F1042" s="12"/>
      <c r="G1042" s="12"/>
      <c r="H1042" s="12"/>
    </row>
    <row r="1043" spans="1:8" x14ac:dyDescent="0.2">
      <c r="A1043" s="9"/>
      <c r="B1043" s="10"/>
      <c r="C1043" s="11"/>
      <c r="D1043" s="11"/>
      <c r="E1043" s="12"/>
      <c r="F1043" s="12"/>
      <c r="G1043" s="12"/>
      <c r="H1043" s="12"/>
    </row>
    <row r="1044" spans="1:8" x14ac:dyDescent="0.2">
      <c r="A1044" s="9"/>
      <c r="B1044" s="10"/>
      <c r="C1044" s="11"/>
      <c r="D1044" s="11"/>
      <c r="E1044" s="12"/>
      <c r="F1044" s="12"/>
      <c r="G1044" s="12"/>
      <c r="H1044" s="12"/>
    </row>
    <row r="1045" spans="1:8" x14ac:dyDescent="0.2">
      <c r="A1045" s="9"/>
      <c r="B1045" s="10"/>
      <c r="C1045" s="11"/>
      <c r="D1045" s="11"/>
      <c r="E1045" s="12"/>
      <c r="F1045" s="12"/>
      <c r="G1045" s="12"/>
      <c r="H1045" s="12"/>
    </row>
    <row r="1046" spans="1:8" x14ac:dyDescent="0.2">
      <c r="A1046" s="9"/>
      <c r="B1046" s="10"/>
      <c r="C1046" s="11"/>
      <c r="D1046" s="11"/>
      <c r="E1046" s="12"/>
      <c r="F1046" s="12"/>
      <c r="G1046" s="12"/>
      <c r="H1046" s="12"/>
    </row>
    <row r="1047" spans="1:8" x14ac:dyDescent="0.2">
      <c r="A1047" s="9"/>
      <c r="B1047" s="10"/>
      <c r="C1047" s="11"/>
      <c r="D1047" s="11"/>
      <c r="E1047" s="12"/>
      <c r="F1047" s="12"/>
      <c r="G1047" s="12"/>
      <c r="H1047" s="12"/>
    </row>
    <row r="1048" spans="1:8" x14ac:dyDescent="0.2">
      <c r="A1048" s="9"/>
      <c r="B1048" s="10"/>
      <c r="C1048" s="11"/>
      <c r="D1048" s="11"/>
      <c r="E1048" s="12"/>
      <c r="F1048" s="12"/>
      <c r="G1048" s="12"/>
      <c r="H1048" s="12"/>
    </row>
    <row r="1049" spans="1:8" x14ac:dyDescent="0.2">
      <c r="A1049" s="9"/>
      <c r="B1049" s="10"/>
      <c r="C1049" s="11"/>
      <c r="D1049" s="11"/>
      <c r="E1049" s="12"/>
      <c r="F1049" s="12"/>
      <c r="G1049" s="12"/>
      <c r="H1049" s="12"/>
    </row>
    <row r="1050" spans="1:8" x14ac:dyDescent="0.2">
      <c r="A1050" s="9"/>
      <c r="B1050" s="10"/>
      <c r="C1050" s="11"/>
      <c r="D1050" s="11"/>
      <c r="E1050" s="12"/>
      <c r="F1050" s="12"/>
      <c r="G1050" s="12"/>
      <c r="H1050" s="12"/>
    </row>
    <row r="1051" spans="1:8" x14ac:dyDescent="0.2">
      <c r="A1051" s="9"/>
      <c r="B1051" s="10"/>
      <c r="C1051" s="11"/>
      <c r="D1051" s="11"/>
      <c r="E1051" s="12"/>
      <c r="F1051" s="12"/>
      <c r="G1051" s="12"/>
      <c r="H1051" s="12"/>
    </row>
    <row r="1052" spans="1:8" x14ac:dyDescent="0.2">
      <c r="A1052" s="9"/>
      <c r="B1052" s="10"/>
      <c r="C1052" s="11"/>
      <c r="D1052" s="11"/>
      <c r="E1052" s="12"/>
      <c r="F1052" s="12"/>
      <c r="G1052" s="12"/>
      <c r="H1052" s="12"/>
    </row>
    <row r="1053" spans="1:8" x14ac:dyDescent="0.2">
      <c r="A1053" s="9"/>
      <c r="B1053" s="10"/>
      <c r="C1053" s="11"/>
      <c r="D1053" s="11"/>
      <c r="E1053" s="12"/>
      <c r="F1053" s="12"/>
      <c r="G1053" s="12"/>
      <c r="H1053" s="12"/>
    </row>
    <row r="1054" spans="1:8" x14ac:dyDescent="0.2">
      <c r="A1054" s="9"/>
      <c r="B1054" s="10"/>
      <c r="C1054" s="11"/>
      <c r="D1054" s="11"/>
      <c r="E1054" s="12"/>
      <c r="F1054" s="12"/>
      <c r="G1054" s="12"/>
      <c r="H1054" s="12"/>
    </row>
    <row r="1055" spans="1:8" x14ac:dyDescent="0.2">
      <c r="A1055" s="9"/>
      <c r="B1055" s="10"/>
      <c r="C1055" s="11"/>
      <c r="D1055" s="11"/>
      <c r="E1055" s="12"/>
      <c r="F1055" s="12"/>
      <c r="G1055" s="12"/>
      <c r="H1055" s="12"/>
    </row>
    <row r="1056" spans="1:8" x14ac:dyDescent="0.2">
      <c r="A1056" s="9"/>
      <c r="B1056" s="10"/>
      <c r="C1056" s="11"/>
      <c r="D1056" s="11"/>
      <c r="E1056" s="12"/>
      <c r="F1056" s="12"/>
      <c r="G1056" s="12"/>
      <c r="H1056" s="12"/>
    </row>
    <row r="1057" spans="1:8" x14ac:dyDescent="0.2">
      <c r="A1057" s="9"/>
      <c r="B1057" s="10"/>
      <c r="C1057" s="11"/>
      <c r="D1057" s="11"/>
      <c r="E1057" s="12"/>
      <c r="F1057" s="12"/>
      <c r="G1057" s="12"/>
      <c r="H1057" s="12"/>
    </row>
    <row r="1058" spans="1:8" x14ac:dyDescent="0.2">
      <c r="A1058" s="9"/>
      <c r="B1058" s="10"/>
      <c r="C1058" s="11"/>
      <c r="D1058" s="11"/>
      <c r="E1058" s="12"/>
      <c r="F1058" s="12"/>
      <c r="G1058" s="12"/>
      <c r="H1058" s="12"/>
    </row>
    <row r="1059" spans="1:8" x14ac:dyDescent="0.2">
      <c r="A1059" s="9"/>
      <c r="B1059" s="10"/>
      <c r="C1059" s="11"/>
      <c r="D1059" s="11"/>
      <c r="E1059" s="12"/>
      <c r="F1059" s="12"/>
      <c r="G1059" s="12"/>
      <c r="H1059" s="12"/>
    </row>
    <row r="1060" spans="1:8" x14ac:dyDescent="0.2">
      <c r="A1060" s="9"/>
      <c r="B1060" s="10"/>
      <c r="C1060" s="11"/>
      <c r="D1060" s="11"/>
      <c r="E1060" s="12"/>
      <c r="F1060" s="12"/>
      <c r="G1060" s="12"/>
      <c r="H1060" s="12"/>
    </row>
    <row r="1061" spans="1:8" x14ac:dyDescent="0.2">
      <c r="A1061" s="9"/>
      <c r="B1061" s="10"/>
      <c r="C1061" s="11"/>
      <c r="D1061" s="11"/>
      <c r="E1061" s="12"/>
      <c r="F1061" s="12"/>
      <c r="G1061" s="12"/>
      <c r="H1061" s="12"/>
    </row>
    <row r="1062" spans="1:8" x14ac:dyDescent="0.2">
      <c r="A1062" s="9"/>
      <c r="B1062" s="10"/>
      <c r="C1062" s="11"/>
      <c r="D1062" s="11"/>
      <c r="E1062" s="12"/>
      <c r="F1062" s="12"/>
      <c r="G1062" s="12"/>
      <c r="H1062" s="12"/>
    </row>
    <row r="1063" spans="1:8" x14ac:dyDescent="0.2">
      <c r="A1063" s="9"/>
      <c r="B1063" s="10"/>
      <c r="C1063" s="11"/>
      <c r="D1063" s="11"/>
      <c r="E1063" s="12"/>
      <c r="F1063" s="12"/>
      <c r="G1063" s="12"/>
      <c r="H1063" s="12"/>
    </row>
    <row r="1064" spans="1:8" x14ac:dyDescent="0.2">
      <c r="A1064" s="9"/>
      <c r="B1064" s="10"/>
      <c r="C1064" s="11"/>
      <c r="D1064" s="11"/>
      <c r="E1064" s="12"/>
      <c r="F1064" s="12"/>
      <c r="G1064" s="12"/>
      <c r="H1064" s="12"/>
    </row>
    <row r="1065" spans="1:8" x14ac:dyDescent="0.2">
      <c r="A1065" s="9"/>
      <c r="B1065" s="10"/>
      <c r="C1065" s="11"/>
      <c r="D1065" s="11"/>
      <c r="E1065" s="12"/>
      <c r="F1065" s="12"/>
      <c r="G1065" s="12"/>
      <c r="H1065" s="12"/>
    </row>
    <row r="1066" spans="1:8" x14ac:dyDescent="0.2">
      <c r="A1066" s="9"/>
      <c r="B1066" s="10"/>
      <c r="C1066" s="11"/>
      <c r="D1066" s="11"/>
      <c r="E1066" s="12"/>
      <c r="F1066" s="12"/>
      <c r="G1066" s="12"/>
      <c r="H1066" s="12"/>
    </row>
    <row r="1067" spans="1:8" x14ac:dyDescent="0.2">
      <c r="A1067" s="9"/>
      <c r="B1067" s="10"/>
      <c r="C1067" s="11"/>
      <c r="D1067" s="11"/>
      <c r="E1067" s="12"/>
      <c r="F1067" s="12"/>
      <c r="G1067" s="12"/>
      <c r="H1067" s="12"/>
    </row>
    <row r="1068" spans="1:8" x14ac:dyDescent="0.2">
      <c r="A1068" s="9"/>
      <c r="B1068" s="10"/>
      <c r="C1068" s="11"/>
      <c r="D1068" s="11"/>
      <c r="E1068" s="12"/>
      <c r="F1068" s="12"/>
      <c r="G1068" s="12"/>
      <c r="H1068" s="12"/>
    </row>
    <row r="1069" spans="1:8" x14ac:dyDescent="0.2">
      <c r="A1069" s="9"/>
      <c r="B1069" s="10"/>
      <c r="C1069" s="11"/>
      <c r="D1069" s="11"/>
      <c r="E1069" s="12"/>
      <c r="F1069" s="12"/>
      <c r="G1069" s="12"/>
      <c r="H1069" s="12"/>
    </row>
    <row r="1070" spans="1:8" x14ac:dyDescent="0.2">
      <c r="A1070" s="9"/>
      <c r="B1070" s="10"/>
      <c r="C1070" s="11"/>
      <c r="D1070" s="11"/>
      <c r="E1070" s="12"/>
      <c r="F1070" s="12"/>
      <c r="G1070" s="12"/>
      <c r="H1070" s="12"/>
    </row>
    <row r="1071" spans="1:8" x14ac:dyDescent="0.2">
      <c r="A1071" s="9"/>
      <c r="B1071" s="10"/>
      <c r="C1071" s="11"/>
      <c r="D1071" s="11"/>
      <c r="E1071" s="12"/>
      <c r="F1071" s="12"/>
      <c r="G1071" s="12"/>
      <c r="H1071" s="12"/>
    </row>
    <row r="1072" spans="1:8" x14ac:dyDescent="0.2">
      <c r="A1072" s="9"/>
      <c r="B1072" s="10"/>
      <c r="C1072" s="11"/>
      <c r="D1072" s="11"/>
      <c r="E1072" s="12"/>
      <c r="F1072" s="12"/>
      <c r="G1072" s="12"/>
      <c r="H1072" s="12"/>
    </row>
    <row r="1073" spans="1:8" x14ac:dyDescent="0.2">
      <c r="A1073" s="9"/>
      <c r="B1073" s="10"/>
      <c r="C1073" s="11"/>
      <c r="D1073" s="11"/>
      <c r="E1073" s="12"/>
      <c r="F1073" s="12"/>
      <c r="G1073" s="12"/>
      <c r="H1073" s="12"/>
    </row>
    <row r="1074" spans="1:8" x14ac:dyDescent="0.2">
      <c r="A1074" s="9"/>
      <c r="B1074" s="10"/>
      <c r="C1074" s="11"/>
      <c r="D1074" s="11"/>
      <c r="E1074" s="12"/>
      <c r="F1074" s="12"/>
      <c r="G1074" s="12"/>
      <c r="H1074" s="12"/>
    </row>
    <row r="1075" spans="1:8" x14ac:dyDescent="0.2">
      <c r="A1075" s="9"/>
      <c r="B1075" s="10"/>
      <c r="C1075" s="11"/>
      <c r="D1075" s="11"/>
      <c r="E1075" s="12"/>
      <c r="F1075" s="12"/>
      <c r="G1075" s="12"/>
      <c r="H1075" s="12"/>
    </row>
    <row r="1076" spans="1:8" x14ac:dyDescent="0.2">
      <c r="A1076" s="9"/>
      <c r="B1076" s="10"/>
      <c r="C1076" s="11"/>
      <c r="D1076" s="11"/>
      <c r="E1076" s="12"/>
      <c r="F1076" s="12"/>
      <c r="G1076" s="12"/>
      <c r="H1076" s="12"/>
    </row>
    <row r="1077" spans="1:8" x14ac:dyDescent="0.2">
      <c r="A1077" s="9"/>
      <c r="B1077" s="10"/>
      <c r="C1077" s="11"/>
      <c r="D1077" s="11"/>
      <c r="E1077" s="12"/>
      <c r="F1077" s="12"/>
      <c r="G1077" s="12"/>
      <c r="H1077" s="12"/>
    </row>
    <row r="1078" spans="1:8" x14ac:dyDescent="0.2">
      <c r="A1078" s="9"/>
      <c r="B1078" s="10"/>
      <c r="C1078" s="11"/>
      <c r="D1078" s="11"/>
      <c r="E1078" s="12"/>
      <c r="F1078" s="12"/>
      <c r="G1078" s="12"/>
      <c r="H1078" s="12"/>
    </row>
    <row r="1079" spans="1:8" x14ac:dyDescent="0.2">
      <c r="A1079" s="9"/>
      <c r="B1079" s="10"/>
      <c r="C1079" s="11"/>
      <c r="D1079" s="11"/>
      <c r="E1079" s="12"/>
      <c r="F1079" s="12"/>
      <c r="G1079" s="12"/>
      <c r="H1079" s="12"/>
    </row>
    <row r="1080" spans="1:8" x14ac:dyDescent="0.2">
      <c r="A1080" s="9"/>
      <c r="B1080" s="10"/>
      <c r="C1080" s="11"/>
      <c r="D1080" s="11"/>
      <c r="E1080" s="12"/>
      <c r="F1080" s="12"/>
      <c r="G1080" s="12"/>
      <c r="H1080" s="12"/>
    </row>
    <row r="1081" spans="1:8" x14ac:dyDescent="0.2">
      <c r="A1081" s="9"/>
      <c r="B1081" s="10"/>
      <c r="C1081" s="11"/>
      <c r="D1081" s="11"/>
      <c r="E1081" s="12"/>
      <c r="F1081" s="12"/>
      <c r="G1081" s="12"/>
      <c r="H1081" s="12"/>
    </row>
    <row r="1082" spans="1:8" x14ac:dyDescent="0.2">
      <c r="A1082" s="9"/>
      <c r="B1082" s="10"/>
      <c r="C1082" s="11"/>
      <c r="D1082" s="11"/>
      <c r="E1082" s="12"/>
      <c r="F1082" s="12"/>
      <c r="G1082" s="12"/>
      <c r="H1082" s="12"/>
    </row>
    <row r="1083" spans="1:8" x14ac:dyDescent="0.2">
      <c r="A1083" s="9"/>
      <c r="B1083" s="10"/>
      <c r="C1083" s="11"/>
      <c r="D1083" s="11"/>
      <c r="E1083" s="12"/>
      <c r="F1083" s="12"/>
      <c r="G1083" s="12"/>
      <c r="H1083" s="12"/>
    </row>
    <row r="1084" spans="1:8" x14ac:dyDescent="0.2">
      <c r="A1084" s="9"/>
      <c r="B1084" s="10"/>
      <c r="C1084" s="11"/>
      <c r="D1084" s="11"/>
      <c r="E1084" s="12"/>
      <c r="F1084" s="12"/>
      <c r="G1084" s="12"/>
      <c r="H1084" s="12"/>
    </row>
    <row r="1085" spans="1:8" x14ac:dyDescent="0.2">
      <c r="A1085" s="9"/>
      <c r="B1085" s="10"/>
      <c r="C1085" s="11"/>
      <c r="D1085" s="11"/>
      <c r="E1085" s="12"/>
      <c r="F1085" s="12"/>
      <c r="G1085" s="12"/>
      <c r="H1085" s="12"/>
    </row>
    <row r="1086" spans="1:8" x14ac:dyDescent="0.2">
      <c r="A1086" s="9"/>
      <c r="B1086" s="10"/>
      <c r="C1086" s="11"/>
      <c r="D1086" s="11"/>
      <c r="E1086" s="12"/>
      <c r="F1086" s="12"/>
      <c r="G1086" s="12"/>
      <c r="H1086" s="12"/>
    </row>
    <row r="1087" spans="1:8" x14ac:dyDescent="0.2">
      <c r="A1087" s="9"/>
      <c r="B1087" s="10"/>
      <c r="C1087" s="11"/>
      <c r="D1087" s="11"/>
      <c r="E1087" s="12"/>
      <c r="F1087" s="12"/>
      <c r="G1087" s="12"/>
      <c r="H1087" s="12"/>
    </row>
    <row r="1088" spans="1:8" x14ac:dyDescent="0.2">
      <c r="A1088" s="9"/>
      <c r="B1088" s="10"/>
      <c r="C1088" s="11"/>
      <c r="D1088" s="11"/>
      <c r="E1088" s="12"/>
      <c r="F1088" s="12"/>
      <c r="G1088" s="12"/>
      <c r="H1088" s="12"/>
    </row>
    <row r="1089" spans="1:8" x14ac:dyDescent="0.2">
      <c r="A1089" s="9"/>
      <c r="B1089" s="10"/>
      <c r="C1089" s="11"/>
      <c r="D1089" s="11"/>
      <c r="E1089" s="12"/>
      <c r="F1089" s="12"/>
      <c r="G1089" s="12"/>
      <c r="H1089" s="12"/>
    </row>
    <row r="1090" spans="1:8" x14ac:dyDescent="0.2">
      <c r="A1090" s="9"/>
      <c r="B1090" s="10"/>
      <c r="C1090" s="11"/>
      <c r="D1090" s="11"/>
      <c r="E1090" s="12"/>
      <c r="F1090" s="12"/>
      <c r="G1090" s="12"/>
      <c r="H1090" s="12"/>
    </row>
    <row r="1091" spans="1:8" x14ac:dyDescent="0.2">
      <c r="A1091" s="9"/>
      <c r="B1091" s="10"/>
      <c r="C1091" s="11"/>
      <c r="D1091" s="11"/>
      <c r="E1091" s="12"/>
      <c r="F1091" s="12"/>
      <c r="G1091" s="12"/>
      <c r="H1091" s="12"/>
    </row>
    <row r="1092" spans="1:8" x14ac:dyDescent="0.2">
      <c r="A1092" s="9"/>
      <c r="B1092" s="10"/>
      <c r="C1092" s="11"/>
      <c r="D1092" s="11"/>
      <c r="E1092" s="12"/>
      <c r="F1092" s="12"/>
      <c r="G1092" s="12"/>
      <c r="H1092" s="12"/>
    </row>
    <row r="1093" spans="1:8" x14ac:dyDescent="0.2">
      <c r="A1093" s="9"/>
      <c r="B1093" s="10"/>
      <c r="C1093" s="11"/>
      <c r="D1093" s="11"/>
      <c r="E1093" s="12"/>
      <c r="F1093" s="12"/>
      <c r="G1093" s="12"/>
      <c r="H1093" s="12"/>
    </row>
    <row r="1094" spans="1:8" x14ac:dyDescent="0.2">
      <c r="A1094" s="9"/>
      <c r="B1094" s="10"/>
      <c r="C1094" s="11"/>
      <c r="D1094" s="11"/>
      <c r="E1094" s="12"/>
      <c r="F1094" s="12"/>
      <c r="G1094" s="12"/>
      <c r="H1094" s="12"/>
    </row>
    <row r="1095" spans="1:8" x14ac:dyDescent="0.2">
      <c r="A1095" s="9"/>
      <c r="B1095" s="10"/>
      <c r="C1095" s="11"/>
      <c r="D1095" s="11"/>
      <c r="E1095" s="12"/>
      <c r="F1095" s="12"/>
      <c r="G1095" s="12"/>
      <c r="H1095" s="12"/>
    </row>
    <row r="1096" spans="1:8" x14ac:dyDescent="0.2">
      <c r="A1096" s="9"/>
      <c r="B1096" s="10"/>
      <c r="C1096" s="11"/>
      <c r="D1096" s="11"/>
      <c r="E1096" s="12"/>
      <c r="F1096" s="12"/>
      <c r="G1096" s="12"/>
      <c r="H1096" s="12"/>
    </row>
    <row r="1097" spans="1:8" x14ac:dyDescent="0.2">
      <c r="A1097" s="9"/>
      <c r="B1097" s="10"/>
      <c r="C1097" s="11"/>
      <c r="D1097" s="11"/>
      <c r="E1097" s="12"/>
      <c r="F1097" s="12"/>
      <c r="G1097" s="12"/>
      <c r="H1097" s="12"/>
    </row>
    <row r="1098" spans="1:8" x14ac:dyDescent="0.2">
      <c r="A1098" s="9"/>
      <c r="B1098" s="10"/>
      <c r="C1098" s="11"/>
      <c r="D1098" s="11"/>
      <c r="E1098" s="12"/>
      <c r="F1098" s="12"/>
      <c r="G1098" s="12"/>
      <c r="H1098" s="12"/>
    </row>
    <row r="1099" spans="1:8" x14ac:dyDescent="0.2">
      <c r="A1099" s="9"/>
      <c r="B1099" s="10"/>
      <c r="C1099" s="11"/>
      <c r="D1099" s="11"/>
      <c r="E1099" s="12"/>
      <c r="F1099" s="12"/>
      <c r="G1099" s="12"/>
      <c r="H1099" s="12"/>
    </row>
    <row r="1100" spans="1:8" x14ac:dyDescent="0.2">
      <c r="A1100" s="9"/>
      <c r="B1100" s="10"/>
      <c r="C1100" s="11"/>
      <c r="D1100" s="11"/>
      <c r="E1100" s="12"/>
      <c r="F1100" s="12"/>
      <c r="G1100" s="12"/>
      <c r="H1100" s="12"/>
    </row>
    <row r="1101" spans="1:8" x14ac:dyDescent="0.2">
      <c r="A1101" s="9"/>
      <c r="B1101" s="10"/>
      <c r="C1101" s="11"/>
      <c r="D1101" s="11"/>
      <c r="E1101" s="12"/>
      <c r="F1101" s="12"/>
      <c r="G1101" s="12"/>
      <c r="H1101" s="12"/>
    </row>
    <row r="1102" spans="1:8" x14ac:dyDescent="0.2">
      <c r="A1102" s="9"/>
      <c r="B1102" s="10"/>
      <c r="C1102" s="11"/>
      <c r="D1102" s="11"/>
      <c r="E1102" s="12"/>
      <c r="F1102" s="12"/>
      <c r="G1102" s="12"/>
      <c r="H1102" s="12"/>
    </row>
    <row r="1103" spans="1:8" x14ac:dyDescent="0.2">
      <c r="A1103" s="9"/>
      <c r="B1103" s="10"/>
      <c r="C1103" s="11"/>
      <c r="D1103" s="11"/>
      <c r="E1103" s="12"/>
      <c r="F1103" s="12"/>
      <c r="G1103" s="12"/>
      <c r="H1103" s="12"/>
    </row>
    <row r="1104" spans="1:8" x14ac:dyDescent="0.2">
      <c r="A1104" s="9"/>
      <c r="B1104" s="10"/>
      <c r="C1104" s="11"/>
      <c r="D1104" s="11"/>
      <c r="E1104" s="12"/>
      <c r="F1104" s="12"/>
      <c r="G1104" s="12"/>
      <c r="H1104" s="12"/>
    </row>
    <row r="1105" spans="1:8" x14ac:dyDescent="0.2">
      <c r="A1105" s="9"/>
      <c r="B1105" s="10"/>
      <c r="C1105" s="11"/>
      <c r="D1105" s="11"/>
      <c r="E1105" s="12"/>
      <c r="F1105" s="12"/>
      <c r="G1105" s="12"/>
      <c r="H1105" s="12"/>
    </row>
    <row r="1106" spans="1:8" x14ac:dyDescent="0.2">
      <c r="A1106" s="9"/>
      <c r="B1106" s="10"/>
      <c r="C1106" s="11"/>
      <c r="D1106" s="11"/>
      <c r="E1106" s="12"/>
      <c r="F1106" s="12"/>
      <c r="G1106" s="12"/>
      <c r="H1106" s="12"/>
    </row>
    <row r="1107" spans="1:8" x14ac:dyDescent="0.2">
      <c r="A1107" s="9"/>
      <c r="B1107" s="10"/>
      <c r="C1107" s="11"/>
      <c r="D1107" s="11"/>
      <c r="E1107" s="12"/>
      <c r="F1107" s="12"/>
      <c r="G1107" s="12"/>
      <c r="H1107" s="12"/>
    </row>
    <row r="1108" spans="1:8" x14ac:dyDescent="0.2">
      <c r="A1108" s="9"/>
      <c r="B1108" s="10"/>
      <c r="C1108" s="11"/>
      <c r="D1108" s="11"/>
      <c r="E1108" s="12"/>
      <c r="F1108" s="12"/>
      <c r="G1108" s="12"/>
      <c r="H1108" s="12"/>
    </row>
    <row r="1109" spans="1:8" x14ac:dyDescent="0.2">
      <c r="A1109" s="9"/>
      <c r="B1109" s="10"/>
      <c r="C1109" s="11"/>
      <c r="D1109" s="11"/>
      <c r="E1109" s="12"/>
      <c r="F1109" s="12"/>
      <c r="G1109" s="12"/>
      <c r="H1109" s="12"/>
    </row>
    <row r="1110" spans="1:8" x14ac:dyDescent="0.2">
      <c r="A1110" s="9"/>
      <c r="B1110" s="10"/>
      <c r="C1110" s="11"/>
      <c r="D1110" s="11"/>
      <c r="E1110" s="12"/>
      <c r="F1110" s="12"/>
      <c r="G1110" s="12"/>
      <c r="H1110" s="12"/>
    </row>
    <row r="1111" spans="1:8" x14ac:dyDescent="0.2">
      <c r="A1111" s="9"/>
      <c r="B1111" s="10"/>
      <c r="C1111" s="11"/>
      <c r="D1111" s="11"/>
      <c r="E1111" s="12"/>
      <c r="F1111" s="12"/>
      <c r="G1111" s="12"/>
      <c r="H1111" s="12"/>
    </row>
    <row r="1112" spans="1:8" x14ac:dyDescent="0.2">
      <c r="A1112" s="9"/>
      <c r="B1112" s="10"/>
      <c r="C1112" s="11"/>
      <c r="D1112" s="11"/>
      <c r="E1112" s="12"/>
      <c r="F1112" s="12"/>
      <c r="G1112" s="12"/>
      <c r="H1112" s="12"/>
    </row>
    <row r="1113" spans="1:8" x14ac:dyDescent="0.2">
      <c r="A1113" s="9"/>
      <c r="B1113" s="10"/>
      <c r="C1113" s="11"/>
      <c r="D1113" s="11"/>
      <c r="E1113" s="12"/>
      <c r="F1113" s="12"/>
      <c r="G1113" s="12"/>
      <c r="H1113" s="12"/>
    </row>
    <row r="1114" spans="1:8" x14ac:dyDescent="0.2">
      <c r="A1114" s="9"/>
      <c r="B1114" s="10"/>
      <c r="C1114" s="11"/>
      <c r="D1114" s="11"/>
      <c r="E1114" s="12"/>
      <c r="F1114" s="12"/>
      <c r="G1114" s="12"/>
      <c r="H1114" s="12"/>
    </row>
    <row r="1115" spans="1:8" x14ac:dyDescent="0.2">
      <c r="A1115" s="9"/>
      <c r="B1115" s="10"/>
      <c r="C1115" s="11"/>
      <c r="D1115" s="11"/>
      <c r="E1115" s="12"/>
      <c r="F1115" s="12"/>
      <c r="G1115" s="12"/>
      <c r="H1115" s="12"/>
    </row>
    <row r="1116" spans="1:8" x14ac:dyDescent="0.2">
      <c r="A1116" s="9"/>
      <c r="B1116" s="10"/>
      <c r="C1116" s="11"/>
      <c r="D1116" s="11"/>
      <c r="E1116" s="12"/>
      <c r="F1116" s="12"/>
      <c r="G1116" s="12"/>
      <c r="H1116" s="12"/>
    </row>
    <row r="1117" spans="1:8" x14ac:dyDescent="0.2">
      <c r="A1117" s="9"/>
      <c r="B1117" s="10"/>
      <c r="C1117" s="11"/>
      <c r="D1117" s="11"/>
      <c r="E1117" s="12"/>
      <c r="F1117" s="12"/>
      <c r="G1117" s="12"/>
      <c r="H1117" s="12"/>
    </row>
    <row r="1118" spans="1:8" x14ac:dyDescent="0.2">
      <c r="A1118" s="9"/>
      <c r="B1118" s="10"/>
      <c r="C1118" s="11"/>
      <c r="D1118" s="11"/>
      <c r="E1118" s="12"/>
      <c r="F1118" s="12"/>
      <c r="G1118" s="12"/>
      <c r="H1118" s="12"/>
    </row>
    <row r="1119" spans="1:8" x14ac:dyDescent="0.2">
      <c r="A1119" s="9"/>
      <c r="B1119" s="10"/>
      <c r="C1119" s="11"/>
      <c r="D1119" s="11"/>
      <c r="E1119" s="12"/>
      <c r="F1119" s="12"/>
      <c r="G1119" s="12"/>
      <c r="H1119" s="12"/>
    </row>
    <row r="1120" spans="1:8" x14ac:dyDescent="0.2">
      <c r="A1120" s="9"/>
      <c r="B1120" s="10"/>
      <c r="C1120" s="11"/>
      <c r="D1120" s="11"/>
      <c r="E1120" s="12"/>
      <c r="F1120" s="12"/>
      <c r="G1120" s="12"/>
      <c r="H1120" s="12"/>
    </row>
    <row r="1121" spans="1:8" x14ac:dyDescent="0.2">
      <c r="A1121" s="9"/>
      <c r="B1121" s="10"/>
      <c r="C1121" s="11"/>
      <c r="D1121" s="11"/>
      <c r="E1121" s="12"/>
      <c r="F1121" s="12"/>
      <c r="G1121" s="12"/>
      <c r="H1121" s="12"/>
    </row>
    <row r="1122" spans="1:8" x14ac:dyDescent="0.2">
      <c r="A1122" s="9"/>
      <c r="B1122" s="10"/>
      <c r="C1122" s="11"/>
      <c r="D1122" s="11"/>
      <c r="E1122" s="12"/>
      <c r="F1122" s="12"/>
      <c r="G1122" s="12"/>
      <c r="H1122" s="12"/>
    </row>
    <row r="1123" spans="1:8" x14ac:dyDescent="0.2">
      <c r="A1123" s="9"/>
      <c r="B1123" s="10"/>
      <c r="C1123" s="11"/>
      <c r="D1123" s="11"/>
      <c r="E1123" s="12"/>
      <c r="F1123" s="12"/>
      <c r="G1123" s="12"/>
      <c r="H1123" s="12"/>
    </row>
    <row r="1124" spans="1:8" x14ac:dyDescent="0.2">
      <c r="A1124" s="9"/>
      <c r="B1124" s="10"/>
      <c r="C1124" s="11"/>
      <c r="D1124" s="11"/>
      <c r="E1124" s="12"/>
      <c r="F1124" s="12"/>
      <c r="G1124" s="12"/>
      <c r="H1124" s="12"/>
    </row>
    <row r="1125" spans="1:8" x14ac:dyDescent="0.2">
      <c r="A1125" s="9"/>
      <c r="B1125" s="10"/>
      <c r="C1125" s="11"/>
      <c r="D1125" s="11"/>
      <c r="E1125" s="12"/>
      <c r="F1125" s="12"/>
      <c r="G1125" s="12"/>
      <c r="H1125" s="12"/>
    </row>
    <row r="1126" spans="1:8" x14ac:dyDescent="0.2">
      <c r="A1126" s="9"/>
      <c r="B1126" s="10"/>
      <c r="C1126" s="11"/>
      <c r="D1126" s="11"/>
      <c r="E1126" s="12"/>
      <c r="F1126" s="12"/>
      <c r="G1126" s="12"/>
      <c r="H1126" s="12"/>
    </row>
    <row r="1127" spans="1:8" x14ac:dyDescent="0.2">
      <c r="A1127" s="9"/>
      <c r="B1127" s="10"/>
      <c r="C1127" s="11"/>
      <c r="D1127" s="11"/>
      <c r="E1127" s="12"/>
      <c r="F1127" s="12"/>
      <c r="G1127" s="12"/>
      <c r="H1127" s="12"/>
    </row>
    <row r="1128" spans="1:8" x14ac:dyDescent="0.2">
      <c r="A1128" s="9"/>
      <c r="B1128" s="10"/>
      <c r="C1128" s="11"/>
      <c r="D1128" s="11"/>
      <c r="E1128" s="12"/>
      <c r="F1128" s="12"/>
      <c r="G1128" s="12"/>
      <c r="H1128" s="12"/>
    </row>
    <row r="1129" spans="1:8" x14ac:dyDescent="0.2">
      <c r="A1129" s="9"/>
      <c r="B1129" s="10"/>
      <c r="C1129" s="11"/>
      <c r="D1129" s="11"/>
      <c r="E1129" s="12"/>
      <c r="F1129" s="12"/>
      <c r="G1129" s="12"/>
      <c r="H1129" s="12"/>
    </row>
    <row r="1130" spans="1:8" x14ac:dyDescent="0.2">
      <c r="A1130" s="9"/>
      <c r="B1130" s="10"/>
      <c r="C1130" s="11"/>
      <c r="D1130" s="11"/>
      <c r="E1130" s="12"/>
      <c r="F1130" s="12"/>
      <c r="G1130" s="12"/>
      <c r="H1130" s="12"/>
    </row>
    <row r="1131" spans="1:8" x14ac:dyDescent="0.2">
      <c r="A1131" s="9"/>
      <c r="B1131" s="10"/>
      <c r="C1131" s="11"/>
      <c r="D1131" s="11"/>
      <c r="E1131" s="12"/>
      <c r="F1131" s="12"/>
      <c r="G1131" s="12"/>
      <c r="H1131" s="12"/>
    </row>
    <row r="1132" spans="1:8" x14ac:dyDescent="0.2">
      <c r="A1132" s="9"/>
      <c r="B1132" s="10"/>
      <c r="C1132" s="11"/>
      <c r="D1132" s="11"/>
      <c r="E1132" s="12"/>
      <c r="F1132" s="12"/>
      <c r="G1132" s="12"/>
      <c r="H1132" s="12"/>
    </row>
    <row r="1133" spans="1:8" x14ac:dyDescent="0.2">
      <c r="A1133" s="9"/>
      <c r="B1133" s="10"/>
      <c r="C1133" s="11"/>
      <c r="D1133" s="11"/>
      <c r="E1133" s="12"/>
      <c r="F1133" s="12"/>
      <c r="G1133" s="12"/>
      <c r="H1133" s="12"/>
    </row>
    <row r="1134" spans="1:8" x14ac:dyDescent="0.2">
      <c r="A1134" s="9"/>
      <c r="B1134" s="10"/>
      <c r="C1134" s="11"/>
      <c r="D1134" s="11"/>
      <c r="E1134" s="12"/>
      <c r="F1134" s="12"/>
      <c r="G1134" s="12"/>
      <c r="H1134" s="12"/>
    </row>
    <row r="1135" spans="1:8" x14ac:dyDescent="0.2">
      <c r="A1135" s="9"/>
      <c r="B1135" s="10"/>
      <c r="C1135" s="11"/>
      <c r="D1135" s="11"/>
      <c r="E1135" s="12"/>
      <c r="F1135" s="12"/>
      <c r="G1135" s="12"/>
      <c r="H1135" s="12"/>
    </row>
    <row r="1136" spans="1:8" x14ac:dyDescent="0.2">
      <c r="A1136" s="9"/>
      <c r="B1136" s="10"/>
      <c r="C1136" s="11"/>
      <c r="D1136" s="11"/>
      <c r="E1136" s="12"/>
      <c r="F1136" s="12"/>
      <c r="G1136" s="12"/>
      <c r="H1136" s="12"/>
    </row>
    <row r="1137" spans="1:8" x14ac:dyDescent="0.2">
      <c r="A1137" s="9"/>
      <c r="B1137" s="10"/>
      <c r="C1137" s="11"/>
      <c r="D1137" s="11"/>
      <c r="E1137" s="12"/>
      <c r="F1137" s="12"/>
      <c r="G1137" s="12"/>
      <c r="H1137" s="12"/>
    </row>
    <row r="1138" spans="1:8" x14ac:dyDescent="0.2">
      <c r="A1138" s="9"/>
      <c r="B1138" s="10"/>
      <c r="C1138" s="11"/>
      <c r="D1138" s="11"/>
      <c r="E1138" s="12"/>
      <c r="F1138" s="12"/>
      <c r="G1138" s="12"/>
      <c r="H1138" s="12"/>
    </row>
    <row r="1139" spans="1:8" x14ac:dyDescent="0.2">
      <c r="A1139" s="9"/>
      <c r="B1139" s="10"/>
      <c r="C1139" s="11"/>
      <c r="D1139" s="11"/>
      <c r="E1139" s="12"/>
      <c r="F1139" s="12"/>
      <c r="G1139" s="12"/>
      <c r="H1139" s="12"/>
    </row>
    <row r="1140" spans="1:8" x14ac:dyDescent="0.2">
      <c r="A1140" s="9"/>
      <c r="B1140" s="10"/>
      <c r="C1140" s="11"/>
      <c r="D1140" s="11"/>
      <c r="E1140" s="12"/>
      <c r="F1140" s="12"/>
      <c r="G1140" s="12"/>
      <c r="H1140" s="12"/>
    </row>
    <row r="1141" spans="1:8" x14ac:dyDescent="0.2">
      <c r="A1141" s="9"/>
      <c r="B1141" s="10"/>
      <c r="C1141" s="11"/>
      <c r="D1141" s="11"/>
      <c r="E1141" s="12"/>
      <c r="F1141" s="12"/>
      <c r="G1141" s="12"/>
      <c r="H1141" s="12"/>
    </row>
    <row r="1142" spans="1:8" x14ac:dyDescent="0.2">
      <c r="A1142" s="9"/>
      <c r="B1142" s="10"/>
      <c r="C1142" s="11"/>
      <c r="D1142" s="11"/>
      <c r="E1142" s="12"/>
      <c r="F1142" s="12"/>
      <c r="G1142" s="12"/>
      <c r="H1142" s="12"/>
    </row>
    <row r="1143" spans="1:8" x14ac:dyDescent="0.2">
      <c r="A1143" s="9"/>
      <c r="B1143" s="10"/>
      <c r="C1143" s="11"/>
      <c r="D1143" s="11"/>
      <c r="E1143" s="12"/>
      <c r="F1143" s="12"/>
      <c r="G1143" s="12"/>
      <c r="H1143" s="12"/>
    </row>
    <row r="1144" spans="1:8" x14ac:dyDescent="0.2">
      <c r="A1144" s="9"/>
      <c r="B1144" s="10"/>
      <c r="C1144" s="11"/>
      <c r="D1144" s="11"/>
      <c r="E1144" s="12"/>
      <c r="F1144" s="12"/>
      <c r="G1144" s="12"/>
      <c r="H1144" s="12"/>
    </row>
    <row r="1145" spans="1:8" x14ac:dyDescent="0.2">
      <c r="A1145" s="9"/>
      <c r="B1145" s="10"/>
      <c r="C1145" s="11"/>
      <c r="D1145" s="11"/>
      <c r="E1145" s="12"/>
      <c r="F1145" s="12"/>
      <c r="G1145" s="12"/>
      <c r="H1145" s="12"/>
    </row>
    <row r="1146" spans="1:8" x14ac:dyDescent="0.2">
      <c r="A1146" s="9"/>
      <c r="B1146" s="10"/>
      <c r="C1146" s="11"/>
      <c r="D1146" s="11"/>
      <c r="E1146" s="12"/>
      <c r="F1146" s="12"/>
      <c r="G1146" s="12"/>
      <c r="H1146" s="12"/>
    </row>
    <row r="1147" spans="1:8" x14ac:dyDescent="0.2">
      <c r="A1147" s="9"/>
      <c r="B1147" s="10"/>
      <c r="C1147" s="11"/>
      <c r="D1147" s="11"/>
      <c r="E1147" s="12"/>
      <c r="F1147" s="12"/>
      <c r="G1147" s="12"/>
      <c r="H1147" s="12"/>
    </row>
    <row r="1148" spans="1:8" x14ac:dyDescent="0.2">
      <c r="A1148" s="9"/>
      <c r="B1148" s="10"/>
      <c r="C1148" s="11"/>
      <c r="D1148" s="11"/>
      <c r="E1148" s="12"/>
      <c r="F1148" s="12"/>
      <c r="G1148" s="12"/>
      <c r="H1148" s="12"/>
    </row>
    <row r="1149" spans="1:8" x14ac:dyDescent="0.2">
      <c r="A1149" s="9"/>
      <c r="B1149" s="10"/>
      <c r="C1149" s="11"/>
      <c r="D1149" s="11"/>
      <c r="E1149" s="12"/>
      <c r="F1149" s="12"/>
      <c r="G1149" s="12"/>
      <c r="H1149" s="12"/>
    </row>
    <row r="1150" spans="1:8" x14ac:dyDescent="0.2">
      <c r="A1150" s="9"/>
      <c r="B1150" s="10"/>
      <c r="C1150" s="11"/>
      <c r="D1150" s="11"/>
      <c r="E1150" s="12"/>
      <c r="F1150" s="12"/>
      <c r="G1150" s="12"/>
      <c r="H1150" s="12"/>
    </row>
    <row r="1151" spans="1:8" x14ac:dyDescent="0.2">
      <c r="A1151" s="9"/>
      <c r="B1151" s="10"/>
      <c r="C1151" s="11"/>
      <c r="D1151" s="11"/>
      <c r="E1151" s="12"/>
      <c r="F1151" s="12"/>
      <c r="G1151" s="12"/>
      <c r="H1151" s="12"/>
    </row>
    <row r="1152" spans="1:8" x14ac:dyDescent="0.2">
      <c r="A1152" s="9"/>
      <c r="B1152" s="10"/>
      <c r="C1152" s="11"/>
      <c r="D1152" s="11"/>
      <c r="E1152" s="12"/>
      <c r="F1152" s="12"/>
      <c r="G1152" s="12"/>
      <c r="H1152" s="12"/>
    </row>
    <row r="1153" spans="1:8" x14ac:dyDescent="0.2">
      <c r="A1153" s="9"/>
      <c r="B1153" s="10"/>
      <c r="C1153" s="11"/>
      <c r="D1153" s="11"/>
      <c r="E1153" s="12"/>
      <c r="F1153" s="12"/>
      <c r="G1153" s="12"/>
      <c r="H1153" s="12"/>
    </row>
    <row r="1154" spans="1:8" x14ac:dyDescent="0.2">
      <c r="A1154" s="9"/>
      <c r="B1154" s="10"/>
      <c r="C1154" s="11"/>
      <c r="D1154" s="11"/>
      <c r="E1154" s="12"/>
      <c r="F1154" s="12"/>
      <c r="G1154" s="12"/>
      <c r="H1154" s="12"/>
    </row>
    <row r="1155" spans="1:8" x14ac:dyDescent="0.2">
      <c r="A1155" s="9"/>
      <c r="B1155" s="10"/>
      <c r="C1155" s="11"/>
      <c r="D1155" s="11"/>
      <c r="E1155" s="12"/>
      <c r="F1155" s="12"/>
      <c r="G1155" s="12"/>
      <c r="H1155" s="12"/>
    </row>
    <row r="1156" spans="1:8" x14ac:dyDescent="0.2">
      <c r="A1156" s="9"/>
      <c r="B1156" s="10"/>
      <c r="C1156" s="11"/>
      <c r="D1156" s="11"/>
      <c r="E1156" s="12"/>
      <c r="F1156" s="12"/>
      <c r="G1156" s="12"/>
      <c r="H1156" s="12"/>
    </row>
    <row r="1157" spans="1:8" x14ac:dyDescent="0.2">
      <c r="A1157" s="9"/>
      <c r="B1157" s="10"/>
      <c r="C1157" s="11"/>
      <c r="D1157" s="11"/>
      <c r="E1157" s="12"/>
      <c r="F1157" s="12"/>
      <c r="G1157" s="12"/>
      <c r="H1157" s="12"/>
    </row>
    <row r="1158" spans="1:8" x14ac:dyDescent="0.2">
      <c r="A1158" s="9"/>
      <c r="B1158" s="10"/>
      <c r="C1158" s="11"/>
      <c r="D1158" s="11"/>
      <c r="E1158" s="12"/>
      <c r="F1158" s="12"/>
      <c r="G1158" s="12"/>
      <c r="H1158" s="12"/>
    </row>
    <row r="1159" spans="1:8" x14ac:dyDescent="0.2">
      <c r="A1159" s="9"/>
      <c r="B1159" s="10"/>
      <c r="C1159" s="11"/>
      <c r="D1159" s="11"/>
      <c r="E1159" s="12"/>
      <c r="F1159" s="12"/>
      <c r="G1159" s="12"/>
      <c r="H1159" s="12"/>
    </row>
    <row r="1160" spans="1:8" x14ac:dyDescent="0.2">
      <c r="A1160" s="9"/>
      <c r="B1160" s="10"/>
      <c r="C1160" s="11"/>
      <c r="D1160" s="11"/>
      <c r="E1160" s="12"/>
      <c r="F1160" s="12"/>
      <c r="G1160" s="12"/>
      <c r="H1160" s="12"/>
    </row>
    <row r="1161" spans="1:8" x14ac:dyDescent="0.2">
      <c r="A1161" s="9"/>
      <c r="B1161" s="10"/>
      <c r="C1161" s="11"/>
      <c r="D1161" s="11"/>
      <c r="E1161" s="12"/>
      <c r="F1161" s="12"/>
      <c r="G1161" s="12"/>
      <c r="H1161" s="12"/>
    </row>
    <row r="1162" spans="1:8" x14ac:dyDescent="0.2">
      <c r="A1162" s="9"/>
      <c r="B1162" s="10"/>
      <c r="C1162" s="11"/>
      <c r="D1162" s="11"/>
      <c r="E1162" s="12"/>
      <c r="F1162" s="12"/>
      <c r="G1162" s="12"/>
      <c r="H1162" s="12"/>
    </row>
    <row r="1163" spans="1:8" x14ac:dyDescent="0.2">
      <c r="A1163" s="9"/>
      <c r="B1163" s="10"/>
      <c r="C1163" s="11"/>
      <c r="D1163" s="11"/>
      <c r="E1163" s="12"/>
      <c r="F1163" s="12"/>
      <c r="G1163" s="12"/>
      <c r="H1163" s="12"/>
    </row>
    <row r="1164" spans="1:8" x14ac:dyDescent="0.2">
      <c r="A1164" s="9"/>
      <c r="B1164" s="10"/>
      <c r="C1164" s="11"/>
      <c r="D1164" s="11"/>
      <c r="E1164" s="12"/>
      <c r="F1164" s="12"/>
      <c r="G1164" s="12"/>
      <c r="H1164" s="12"/>
    </row>
    <row r="1165" spans="1:8" x14ac:dyDescent="0.2">
      <c r="A1165" s="9"/>
      <c r="B1165" s="10"/>
      <c r="C1165" s="11"/>
      <c r="D1165" s="11"/>
      <c r="E1165" s="12"/>
      <c r="F1165" s="12"/>
      <c r="G1165" s="12"/>
      <c r="H1165" s="12"/>
    </row>
    <row r="1166" spans="1:8" x14ac:dyDescent="0.2">
      <c r="A1166" s="9"/>
      <c r="B1166" s="10"/>
      <c r="C1166" s="11"/>
      <c r="D1166" s="11"/>
      <c r="E1166" s="12"/>
      <c r="F1166" s="12"/>
      <c r="G1166" s="12"/>
      <c r="H1166" s="12"/>
    </row>
    <row r="1167" spans="1:8" x14ac:dyDescent="0.2">
      <c r="A1167" s="9"/>
      <c r="B1167" s="10"/>
      <c r="C1167" s="11"/>
      <c r="D1167" s="11"/>
      <c r="E1167" s="12"/>
      <c r="F1167" s="12"/>
      <c r="G1167" s="12"/>
      <c r="H1167" s="12"/>
    </row>
    <row r="1168" spans="1:8" x14ac:dyDescent="0.2">
      <c r="A1168" s="9"/>
      <c r="B1168" s="10"/>
      <c r="C1168" s="11"/>
      <c r="D1168" s="11"/>
      <c r="E1168" s="12"/>
      <c r="F1168" s="12"/>
      <c r="G1168" s="12"/>
      <c r="H1168" s="12"/>
    </row>
    <row r="1169" spans="1:8" x14ac:dyDescent="0.2">
      <c r="A1169" s="9"/>
      <c r="B1169" s="10"/>
      <c r="C1169" s="11"/>
      <c r="D1169" s="11"/>
      <c r="E1169" s="12"/>
      <c r="F1169" s="12"/>
      <c r="G1169" s="12"/>
      <c r="H1169" s="12"/>
    </row>
    <row r="1170" spans="1:8" x14ac:dyDescent="0.2">
      <c r="A1170" s="9"/>
      <c r="B1170" s="10"/>
      <c r="C1170" s="11"/>
      <c r="D1170" s="11"/>
      <c r="E1170" s="12"/>
      <c r="F1170" s="12"/>
      <c r="G1170" s="12"/>
      <c r="H1170" s="12"/>
    </row>
    <row r="1171" spans="1:8" x14ac:dyDescent="0.2">
      <c r="A1171" s="9"/>
      <c r="B1171" s="10"/>
      <c r="C1171" s="11"/>
      <c r="D1171" s="11"/>
      <c r="E1171" s="12"/>
      <c r="F1171" s="12"/>
      <c r="G1171" s="12"/>
      <c r="H1171" s="12"/>
    </row>
    <row r="1172" spans="1:8" x14ac:dyDescent="0.2">
      <c r="A1172" s="9"/>
      <c r="B1172" s="10"/>
      <c r="C1172" s="11"/>
      <c r="D1172" s="11"/>
      <c r="E1172" s="12"/>
      <c r="F1172" s="12"/>
      <c r="G1172" s="12"/>
      <c r="H1172" s="12"/>
    </row>
    <row r="1173" spans="1:8" x14ac:dyDescent="0.2">
      <c r="A1173" s="9"/>
      <c r="B1173" s="10"/>
      <c r="C1173" s="11"/>
      <c r="D1173" s="11"/>
      <c r="E1173" s="12"/>
      <c r="F1173" s="12"/>
      <c r="G1173" s="12"/>
      <c r="H1173" s="12"/>
    </row>
    <row r="1174" spans="1:8" x14ac:dyDescent="0.2">
      <c r="A1174" s="9"/>
      <c r="B1174" s="10"/>
      <c r="C1174" s="11"/>
      <c r="D1174" s="11"/>
      <c r="E1174" s="12"/>
      <c r="F1174" s="12"/>
      <c r="G1174" s="12"/>
      <c r="H1174" s="12"/>
    </row>
    <row r="1175" spans="1:8" x14ac:dyDescent="0.2">
      <c r="A1175" s="9"/>
      <c r="B1175" s="10"/>
      <c r="C1175" s="11"/>
      <c r="D1175" s="11"/>
      <c r="E1175" s="12"/>
      <c r="F1175" s="12"/>
      <c r="G1175" s="12"/>
      <c r="H1175" s="12"/>
    </row>
    <row r="1176" spans="1:8" x14ac:dyDescent="0.2">
      <c r="A1176" s="9"/>
      <c r="B1176" s="10"/>
      <c r="C1176" s="11"/>
      <c r="D1176" s="11"/>
      <c r="E1176" s="12"/>
      <c r="F1176" s="12"/>
      <c r="G1176" s="12"/>
      <c r="H1176" s="12"/>
    </row>
    <row r="1177" spans="1:8" x14ac:dyDescent="0.2">
      <c r="A1177" s="9"/>
      <c r="B1177" s="10"/>
      <c r="C1177" s="11"/>
      <c r="D1177" s="11"/>
      <c r="E1177" s="12"/>
      <c r="F1177" s="12"/>
      <c r="G1177" s="12"/>
      <c r="H1177" s="12"/>
    </row>
    <row r="1178" spans="1:8" x14ac:dyDescent="0.2">
      <c r="A1178" s="9"/>
      <c r="B1178" s="10"/>
      <c r="C1178" s="11"/>
      <c r="D1178" s="11"/>
      <c r="E1178" s="12"/>
      <c r="F1178" s="12"/>
      <c r="G1178" s="12"/>
      <c r="H1178" s="12"/>
    </row>
    <row r="1179" spans="1:8" x14ac:dyDescent="0.2">
      <c r="A1179" s="9"/>
      <c r="B1179" s="10"/>
      <c r="C1179" s="11"/>
      <c r="D1179" s="11"/>
      <c r="E1179" s="12"/>
      <c r="F1179" s="12"/>
      <c r="G1179" s="12"/>
      <c r="H1179" s="12"/>
    </row>
    <row r="1180" spans="1:8" x14ac:dyDescent="0.2">
      <c r="A1180" s="9"/>
      <c r="B1180" s="10"/>
      <c r="C1180" s="11"/>
      <c r="D1180" s="11"/>
      <c r="E1180" s="12"/>
      <c r="F1180" s="12"/>
      <c r="G1180" s="12"/>
      <c r="H1180" s="12"/>
    </row>
    <row r="1181" spans="1:8" x14ac:dyDescent="0.2">
      <c r="A1181" s="9"/>
      <c r="B1181" s="10"/>
      <c r="C1181" s="11"/>
      <c r="D1181" s="11"/>
      <c r="E1181" s="12"/>
      <c r="F1181" s="12"/>
      <c r="G1181" s="12"/>
      <c r="H1181" s="12"/>
    </row>
    <row r="1182" spans="1:8" x14ac:dyDescent="0.2">
      <c r="A1182" s="9"/>
      <c r="B1182" s="10"/>
      <c r="C1182" s="11"/>
      <c r="D1182" s="11"/>
      <c r="E1182" s="12"/>
      <c r="F1182" s="12"/>
      <c r="G1182" s="12"/>
      <c r="H1182" s="12"/>
    </row>
    <row r="1183" spans="1:8" x14ac:dyDescent="0.2">
      <c r="A1183" s="9"/>
      <c r="B1183" s="10"/>
      <c r="C1183" s="11"/>
      <c r="D1183" s="11"/>
      <c r="E1183" s="12"/>
      <c r="F1183" s="12"/>
      <c r="G1183" s="12"/>
      <c r="H1183" s="12"/>
    </row>
    <row r="1184" spans="1:8" x14ac:dyDescent="0.2">
      <c r="A1184" s="9"/>
      <c r="B1184" s="10"/>
      <c r="C1184" s="11"/>
      <c r="D1184" s="11"/>
      <c r="E1184" s="12"/>
      <c r="F1184" s="12"/>
      <c r="G1184" s="12"/>
      <c r="H1184" s="12"/>
    </row>
    <row r="1185" spans="1:8" x14ac:dyDescent="0.2">
      <c r="A1185" s="9"/>
      <c r="B1185" s="10"/>
      <c r="C1185" s="11"/>
      <c r="D1185" s="11"/>
      <c r="E1185" s="12"/>
      <c r="F1185" s="12"/>
      <c r="G1185" s="12"/>
      <c r="H1185" s="12"/>
    </row>
    <row r="1186" spans="1:8" x14ac:dyDescent="0.2">
      <c r="A1186" s="9"/>
      <c r="B1186" s="10"/>
      <c r="C1186" s="11"/>
      <c r="D1186" s="11"/>
      <c r="E1186" s="12"/>
      <c r="F1186" s="12"/>
      <c r="G1186" s="12"/>
      <c r="H1186" s="12"/>
    </row>
    <row r="1187" spans="1:8" x14ac:dyDescent="0.2">
      <c r="A1187" s="9"/>
      <c r="B1187" s="10"/>
      <c r="C1187" s="11"/>
      <c r="D1187" s="11"/>
      <c r="E1187" s="12"/>
      <c r="F1187" s="12"/>
      <c r="G1187" s="12"/>
      <c r="H1187" s="12"/>
    </row>
    <row r="1188" spans="1:8" x14ac:dyDescent="0.2">
      <c r="A1188" s="9"/>
      <c r="B1188" s="10"/>
      <c r="C1188" s="11"/>
      <c r="D1188" s="11"/>
      <c r="E1188" s="12"/>
      <c r="F1188" s="12"/>
      <c r="G1188" s="12"/>
      <c r="H1188" s="12"/>
    </row>
    <row r="1189" spans="1:8" x14ac:dyDescent="0.2">
      <c r="A1189" s="9"/>
      <c r="B1189" s="10"/>
      <c r="C1189" s="11"/>
      <c r="D1189" s="11"/>
      <c r="E1189" s="12"/>
      <c r="F1189" s="12"/>
      <c r="G1189" s="12"/>
      <c r="H1189" s="12"/>
    </row>
    <row r="1190" spans="1:8" x14ac:dyDescent="0.2">
      <c r="A1190" s="9"/>
      <c r="B1190" s="10"/>
      <c r="C1190" s="11"/>
      <c r="D1190" s="11"/>
      <c r="E1190" s="12"/>
      <c r="F1190" s="12"/>
      <c r="G1190" s="12"/>
      <c r="H1190" s="12"/>
    </row>
    <row r="1191" spans="1:8" x14ac:dyDescent="0.2">
      <c r="A1191" s="9"/>
      <c r="B1191" s="10"/>
      <c r="C1191" s="11"/>
      <c r="D1191" s="11"/>
      <c r="E1191" s="12"/>
      <c r="F1191" s="12"/>
      <c r="G1191" s="12"/>
      <c r="H1191" s="12"/>
    </row>
    <row r="1192" spans="1:8" x14ac:dyDescent="0.2">
      <c r="A1192" s="9"/>
      <c r="B1192" s="10"/>
      <c r="C1192" s="11"/>
      <c r="D1192" s="11"/>
      <c r="E1192" s="12"/>
      <c r="F1192" s="12"/>
      <c r="G1192" s="12"/>
      <c r="H1192" s="12"/>
    </row>
    <row r="1193" spans="1:8" x14ac:dyDescent="0.2">
      <c r="A1193" s="9"/>
      <c r="B1193" s="10"/>
      <c r="C1193" s="11"/>
      <c r="D1193" s="11"/>
      <c r="E1193" s="12"/>
      <c r="F1193" s="12"/>
      <c r="G1193" s="12"/>
      <c r="H1193" s="12"/>
    </row>
    <row r="1194" spans="1:8" x14ac:dyDescent="0.2">
      <c r="A1194" s="9"/>
      <c r="B1194" s="10"/>
      <c r="C1194" s="11"/>
      <c r="D1194" s="11"/>
      <c r="E1194" s="12"/>
      <c r="F1194" s="12"/>
      <c r="G1194" s="12"/>
      <c r="H1194" s="12"/>
    </row>
    <row r="1195" spans="1:8" x14ac:dyDescent="0.2">
      <c r="A1195" s="9"/>
      <c r="B1195" s="10"/>
      <c r="C1195" s="11"/>
      <c r="D1195" s="11"/>
      <c r="E1195" s="12"/>
      <c r="F1195" s="12"/>
      <c r="G1195" s="12"/>
      <c r="H1195" s="12"/>
    </row>
    <row r="1196" spans="1:8" x14ac:dyDescent="0.2">
      <c r="A1196" s="9"/>
      <c r="B1196" s="10"/>
      <c r="C1196" s="11"/>
      <c r="D1196" s="11"/>
      <c r="E1196" s="12"/>
      <c r="F1196" s="12"/>
      <c r="G1196" s="12"/>
      <c r="H1196" s="12"/>
    </row>
    <row r="1197" spans="1:8" x14ac:dyDescent="0.2">
      <c r="A1197" s="9"/>
      <c r="B1197" s="10"/>
      <c r="C1197" s="11"/>
      <c r="D1197" s="11"/>
      <c r="E1197" s="12"/>
      <c r="F1197" s="12"/>
      <c r="G1197" s="12"/>
      <c r="H1197" s="12"/>
    </row>
    <row r="1198" spans="1:8" x14ac:dyDescent="0.2">
      <c r="A1198" s="9"/>
      <c r="B1198" s="10"/>
      <c r="C1198" s="11"/>
      <c r="D1198" s="11"/>
      <c r="E1198" s="12"/>
      <c r="F1198" s="12"/>
      <c r="G1198" s="12"/>
      <c r="H1198" s="12"/>
    </row>
    <row r="1199" spans="1:8" x14ac:dyDescent="0.2">
      <c r="A1199" s="9"/>
      <c r="B1199" s="10"/>
      <c r="C1199" s="11"/>
      <c r="D1199" s="11"/>
      <c r="E1199" s="12"/>
      <c r="F1199" s="12"/>
      <c r="G1199" s="12"/>
      <c r="H1199" s="12"/>
    </row>
    <row r="1200" spans="1:8" x14ac:dyDescent="0.2">
      <c r="A1200" s="9"/>
      <c r="B1200" s="10"/>
      <c r="C1200" s="11"/>
      <c r="D1200" s="11"/>
      <c r="E1200" s="12"/>
      <c r="F1200" s="12"/>
      <c r="G1200" s="12"/>
      <c r="H1200" s="12"/>
    </row>
    <row r="1201" spans="1:8" x14ac:dyDescent="0.2">
      <c r="A1201" s="9"/>
      <c r="B1201" s="10"/>
      <c r="C1201" s="11"/>
      <c r="D1201" s="11"/>
      <c r="E1201" s="12"/>
      <c r="F1201" s="12"/>
      <c r="G1201" s="12"/>
      <c r="H1201" s="12"/>
    </row>
    <row r="1202" spans="1:8" x14ac:dyDescent="0.2">
      <c r="A1202" s="9"/>
      <c r="B1202" s="10"/>
      <c r="C1202" s="11"/>
      <c r="D1202" s="11"/>
      <c r="E1202" s="12"/>
      <c r="F1202" s="12"/>
      <c r="G1202" s="12"/>
      <c r="H1202" s="12"/>
    </row>
    <row r="1203" spans="1:8" x14ac:dyDescent="0.2">
      <c r="A1203" s="9"/>
      <c r="B1203" s="10"/>
      <c r="C1203" s="11"/>
      <c r="D1203" s="11"/>
      <c r="E1203" s="12"/>
      <c r="F1203" s="12"/>
      <c r="G1203" s="12"/>
      <c r="H1203" s="12"/>
    </row>
    <row r="1204" spans="1:8" x14ac:dyDescent="0.2">
      <c r="A1204" s="9"/>
      <c r="B1204" s="10"/>
      <c r="C1204" s="11"/>
      <c r="D1204" s="11"/>
      <c r="E1204" s="12"/>
      <c r="F1204" s="12"/>
      <c r="G1204" s="12"/>
      <c r="H1204" s="12"/>
    </row>
    <row r="1205" spans="1:8" x14ac:dyDescent="0.2">
      <c r="A1205" s="9"/>
      <c r="B1205" s="10"/>
      <c r="C1205" s="11"/>
      <c r="D1205" s="11"/>
      <c r="E1205" s="12"/>
      <c r="F1205" s="12"/>
      <c r="G1205" s="12"/>
      <c r="H1205" s="12"/>
    </row>
    <row r="1206" spans="1:8" x14ac:dyDescent="0.2">
      <c r="A1206" s="9"/>
      <c r="B1206" s="10"/>
      <c r="C1206" s="11"/>
      <c r="D1206" s="11"/>
      <c r="E1206" s="12"/>
      <c r="F1206" s="12"/>
      <c r="G1206" s="12"/>
      <c r="H1206" s="12"/>
    </row>
    <row r="1207" spans="1:8" x14ac:dyDescent="0.2">
      <c r="A1207" s="9"/>
      <c r="B1207" s="10"/>
      <c r="C1207" s="11"/>
      <c r="D1207" s="11"/>
      <c r="E1207" s="12"/>
      <c r="F1207" s="12"/>
      <c r="G1207" s="12"/>
      <c r="H1207" s="12"/>
    </row>
    <row r="1208" spans="1:8" x14ac:dyDescent="0.2">
      <c r="A1208" s="9"/>
      <c r="B1208" s="10"/>
      <c r="C1208" s="11"/>
      <c r="D1208" s="11"/>
      <c r="E1208" s="12"/>
      <c r="F1208" s="12"/>
      <c r="G1208" s="12"/>
      <c r="H1208" s="12"/>
    </row>
    <row r="1209" spans="1:8" x14ac:dyDescent="0.2">
      <c r="A1209" s="9"/>
      <c r="B1209" s="10"/>
      <c r="C1209" s="11"/>
      <c r="D1209" s="11"/>
      <c r="E1209" s="12"/>
      <c r="F1209" s="12"/>
      <c r="G1209" s="12"/>
      <c r="H1209" s="12"/>
    </row>
    <row r="1210" spans="1:8" x14ac:dyDescent="0.2">
      <c r="A1210" s="9"/>
      <c r="B1210" s="10"/>
      <c r="C1210" s="11"/>
      <c r="D1210" s="11"/>
      <c r="E1210" s="12"/>
      <c r="F1210" s="12"/>
      <c r="G1210" s="12"/>
      <c r="H1210" s="12"/>
    </row>
    <row r="1211" spans="1:8" x14ac:dyDescent="0.2">
      <c r="A1211" s="9"/>
      <c r="B1211" s="10"/>
      <c r="C1211" s="11"/>
      <c r="D1211" s="11"/>
      <c r="E1211" s="12"/>
      <c r="F1211" s="12"/>
      <c r="G1211" s="12"/>
      <c r="H1211" s="12"/>
    </row>
    <row r="1212" spans="1:8" x14ac:dyDescent="0.2">
      <c r="A1212" s="9"/>
      <c r="B1212" s="10"/>
      <c r="C1212" s="11"/>
      <c r="D1212" s="11"/>
      <c r="E1212" s="12"/>
      <c r="F1212" s="12"/>
      <c r="G1212" s="12"/>
      <c r="H1212" s="12"/>
    </row>
    <row r="1213" spans="1:8" x14ac:dyDescent="0.2">
      <c r="A1213" s="9"/>
      <c r="B1213" s="10"/>
      <c r="C1213" s="11"/>
      <c r="D1213" s="11"/>
      <c r="E1213" s="12"/>
      <c r="F1213" s="12"/>
      <c r="G1213" s="12"/>
      <c r="H1213" s="12"/>
    </row>
    <row r="1214" spans="1:8" x14ac:dyDescent="0.2">
      <c r="A1214" s="9"/>
      <c r="B1214" s="10"/>
      <c r="C1214" s="11"/>
      <c r="D1214" s="11"/>
      <c r="E1214" s="12"/>
      <c r="F1214" s="12"/>
      <c r="G1214" s="12"/>
      <c r="H1214" s="12"/>
    </row>
    <row r="1215" spans="1:8" x14ac:dyDescent="0.2">
      <c r="A1215" s="9"/>
      <c r="B1215" s="10"/>
      <c r="C1215" s="11"/>
      <c r="D1215" s="11"/>
      <c r="E1215" s="12"/>
      <c r="F1215" s="12"/>
      <c r="G1215" s="12"/>
      <c r="H1215" s="12"/>
    </row>
    <row r="1216" spans="1:8" x14ac:dyDescent="0.2">
      <c r="A1216" s="9"/>
      <c r="B1216" s="10"/>
      <c r="C1216" s="11"/>
      <c r="D1216" s="11"/>
      <c r="E1216" s="12"/>
      <c r="F1216" s="12"/>
      <c r="G1216" s="12"/>
      <c r="H1216" s="12"/>
    </row>
    <row r="1217" spans="1:8" x14ac:dyDescent="0.2">
      <c r="A1217" s="9"/>
      <c r="B1217" s="10"/>
      <c r="C1217" s="11"/>
      <c r="D1217" s="11"/>
      <c r="E1217" s="12"/>
      <c r="F1217" s="12"/>
      <c r="G1217" s="12"/>
      <c r="H1217" s="12"/>
    </row>
    <row r="1218" spans="1:8" x14ac:dyDescent="0.2">
      <c r="A1218" s="9"/>
      <c r="B1218" s="10"/>
      <c r="C1218" s="11"/>
      <c r="D1218" s="11"/>
      <c r="E1218" s="12"/>
      <c r="F1218" s="12"/>
      <c r="G1218" s="12"/>
      <c r="H1218" s="12"/>
    </row>
    <row r="1219" spans="1:8" x14ac:dyDescent="0.2">
      <c r="A1219" s="9"/>
      <c r="B1219" s="10"/>
      <c r="C1219" s="11"/>
      <c r="D1219" s="11"/>
      <c r="E1219" s="12"/>
      <c r="F1219" s="12"/>
      <c r="G1219" s="12"/>
      <c r="H1219" s="12"/>
    </row>
    <row r="1220" spans="1:8" x14ac:dyDescent="0.2">
      <c r="A1220" s="9"/>
      <c r="B1220" s="10"/>
      <c r="C1220" s="11"/>
      <c r="D1220" s="11"/>
      <c r="E1220" s="12"/>
      <c r="F1220" s="12"/>
      <c r="G1220" s="12"/>
      <c r="H1220" s="12"/>
    </row>
    <row r="1221" spans="1:8" x14ac:dyDescent="0.2">
      <c r="A1221" s="9"/>
      <c r="B1221" s="10"/>
      <c r="C1221" s="11"/>
      <c r="D1221" s="11"/>
      <c r="E1221" s="12"/>
      <c r="F1221" s="12"/>
      <c r="G1221" s="12"/>
      <c r="H1221" s="12"/>
    </row>
    <row r="1222" spans="1:8" x14ac:dyDescent="0.2">
      <c r="A1222" s="9"/>
      <c r="B1222" s="10"/>
      <c r="C1222" s="11"/>
      <c r="D1222" s="11"/>
      <c r="E1222" s="12"/>
      <c r="F1222" s="12"/>
      <c r="G1222" s="12"/>
      <c r="H1222" s="12"/>
    </row>
    <row r="1223" spans="1:8" x14ac:dyDescent="0.2">
      <c r="A1223" s="9"/>
      <c r="B1223" s="10"/>
      <c r="C1223" s="11"/>
      <c r="D1223" s="11"/>
      <c r="E1223" s="12"/>
      <c r="F1223" s="12"/>
      <c r="G1223" s="12"/>
      <c r="H1223" s="12"/>
    </row>
    <row r="1224" spans="1:8" x14ac:dyDescent="0.2">
      <c r="A1224" s="9"/>
      <c r="B1224" s="10"/>
      <c r="C1224" s="11"/>
      <c r="D1224" s="11"/>
      <c r="E1224" s="12"/>
      <c r="F1224" s="12"/>
      <c r="G1224" s="12"/>
      <c r="H1224" s="12"/>
    </row>
    <row r="1225" spans="1:8" x14ac:dyDescent="0.2">
      <c r="A1225" s="9"/>
      <c r="B1225" s="10"/>
      <c r="C1225" s="11"/>
      <c r="D1225" s="11"/>
      <c r="E1225" s="12"/>
      <c r="F1225" s="12"/>
      <c r="G1225" s="12"/>
      <c r="H1225" s="12"/>
    </row>
    <row r="1226" spans="1:8" x14ac:dyDescent="0.2">
      <c r="A1226" s="9"/>
      <c r="B1226" s="10"/>
      <c r="C1226" s="11"/>
      <c r="D1226" s="11"/>
      <c r="E1226" s="12"/>
      <c r="F1226" s="12"/>
      <c r="G1226" s="12"/>
      <c r="H1226" s="12"/>
    </row>
    <row r="1227" spans="1:8" x14ac:dyDescent="0.2">
      <c r="A1227" s="9"/>
      <c r="B1227" s="10"/>
      <c r="C1227" s="11"/>
      <c r="D1227" s="11"/>
      <c r="E1227" s="12"/>
      <c r="F1227" s="12"/>
      <c r="G1227" s="12"/>
      <c r="H1227" s="12"/>
    </row>
    <row r="1228" spans="1:8" x14ac:dyDescent="0.2">
      <c r="A1228" s="9"/>
      <c r="B1228" s="10"/>
      <c r="C1228" s="11"/>
      <c r="D1228" s="11"/>
      <c r="E1228" s="12"/>
      <c r="F1228" s="12"/>
      <c r="G1228" s="12"/>
      <c r="H1228" s="12"/>
    </row>
    <row r="1229" spans="1:8" x14ac:dyDescent="0.2">
      <c r="A1229" s="9"/>
      <c r="B1229" s="10"/>
      <c r="C1229" s="11"/>
      <c r="D1229" s="11"/>
      <c r="E1229" s="12"/>
      <c r="F1229" s="12"/>
      <c r="G1229" s="12"/>
      <c r="H1229" s="12"/>
    </row>
    <row r="1230" spans="1:8" x14ac:dyDescent="0.2">
      <c r="A1230" s="9"/>
      <c r="B1230" s="10"/>
      <c r="C1230" s="11"/>
      <c r="D1230" s="11"/>
      <c r="E1230" s="12"/>
      <c r="F1230" s="12"/>
      <c r="G1230" s="12"/>
      <c r="H1230" s="12"/>
    </row>
    <row r="1231" spans="1:8" x14ac:dyDescent="0.2">
      <c r="A1231" s="9"/>
      <c r="B1231" s="10"/>
      <c r="C1231" s="11"/>
      <c r="D1231" s="11"/>
      <c r="E1231" s="12"/>
      <c r="F1231" s="12"/>
      <c r="G1231" s="12"/>
      <c r="H1231" s="12"/>
    </row>
    <row r="1232" spans="1:8" x14ac:dyDescent="0.2">
      <c r="A1232" s="9"/>
      <c r="B1232" s="10"/>
      <c r="C1232" s="11"/>
      <c r="D1232" s="11"/>
      <c r="E1232" s="12"/>
      <c r="F1232" s="12"/>
      <c r="G1232" s="12"/>
      <c r="H1232" s="12"/>
    </row>
    <row r="1233" spans="1:8" x14ac:dyDescent="0.2">
      <c r="A1233" s="9"/>
      <c r="B1233" s="10"/>
      <c r="C1233" s="11"/>
      <c r="D1233" s="11"/>
      <c r="E1233" s="12"/>
      <c r="F1233" s="12"/>
      <c r="G1233" s="12"/>
      <c r="H1233" s="12"/>
    </row>
    <row r="1234" spans="1:8" x14ac:dyDescent="0.2">
      <c r="A1234" s="9"/>
      <c r="B1234" s="10"/>
      <c r="C1234" s="11"/>
      <c r="D1234" s="11"/>
      <c r="E1234" s="12"/>
      <c r="F1234" s="12"/>
      <c r="G1234" s="12"/>
      <c r="H1234" s="12"/>
    </row>
    <row r="1235" spans="1:8" x14ac:dyDescent="0.2">
      <c r="A1235" s="9"/>
      <c r="B1235" s="10"/>
      <c r="C1235" s="11"/>
      <c r="D1235" s="11"/>
      <c r="E1235" s="12"/>
      <c r="F1235" s="12"/>
      <c r="G1235" s="12"/>
      <c r="H1235" s="12"/>
    </row>
    <row r="1236" spans="1:8" x14ac:dyDescent="0.2">
      <c r="A1236" s="9"/>
      <c r="B1236" s="10"/>
      <c r="C1236" s="11"/>
      <c r="D1236" s="11"/>
      <c r="E1236" s="12"/>
      <c r="F1236" s="12"/>
      <c r="G1236" s="12"/>
      <c r="H1236" s="12"/>
    </row>
    <row r="1237" spans="1:8" x14ac:dyDescent="0.2">
      <c r="A1237" s="9"/>
      <c r="B1237" s="10"/>
      <c r="C1237" s="11"/>
      <c r="D1237" s="11"/>
      <c r="E1237" s="12"/>
      <c r="F1237" s="12"/>
      <c r="G1237" s="12"/>
      <c r="H1237" s="12"/>
    </row>
    <row r="1238" spans="1:8" x14ac:dyDescent="0.2">
      <c r="A1238" s="9"/>
      <c r="B1238" s="10"/>
      <c r="C1238" s="11"/>
      <c r="D1238" s="11"/>
      <c r="E1238" s="12"/>
      <c r="F1238" s="12"/>
      <c r="G1238" s="12"/>
      <c r="H1238" s="12"/>
    </row>
    <row r="1239" spans="1:8" x14ac:dyDescent="0.2">
      <c r="A1239" s="9"/>
      <c r="B1239" s="10"/>
      <c r="C1239" s="11"/>
      <c r="D1239" s="11"/>
      <c r="E1239" s="12"/>
      <c r="F1239" s="12"/>
      <c r="G1239" s="12"/>
      <c r="H1239" s="12"/>
    </row>
    <row r="1240" spans="1:8" x14ac:dyDescent="0.2">
      <c r="A1240" s="9"/>
      <c r="B1240" s="10"/>
      <c r="C1240" s="11"/>
      <c r="D1240" s="11"/>
      <c r="E1240" s="12"/>
      <c r="F1240" s="12"/>
      <c r="G1240" s="12"/>
      <c r="H1240" s="12"/>
    </row>
    <row r="1241" spans="1:8" x14ac:dyDescent="0.2">
      <c r="A1241" s="9"/>
      <c r="B1241" s="10"/>
      <c r="C1241" s="11"/>
      <c r="D1241" s="11"/>
      <c r="E1241" s="12"/>
      <c r="F1241" s="12"/>
      <c r="G1241" s="12"/>
      <c r="H1241" s="12"/>
    </row>
    <row r="1242" spans="1:8" x14ac:dyDescent="0.2">
      <c r="A1242" s="9"/>
      <c r="B1242" s="10"/>
      <c r="C1242" s="11"/>
      <c r="D1242" s="11"/>
      <c r="E1242" s="12"/>
      <c r="F1242" s="12"/>
      <c r="G1242" s="12"/>
      <c r="H1242" s="12"/>
    </row>
    <row r="1243" spans="1:8" x14ac:dyDescent="0.2">
      <c r="A1243" s="9"/>
      <c r="B1243" s="10"/>
      <c r="C1243" s="11"/>
      <c r="D1243" s="11"/>
      <c r="E1243" s="12"/>
      <c r="F1243" s="12"/>
      <c r="G1243" s="12"/>
      <c r="H1243" s="12"/>
    </row>
    <row r="1244" spans="1:8" x14ac:dyDescent="0.2">
      <c r="A1244" s="9"/>
      <c r="B1244" s="10"/>
      <c r="C1244" s="11"/>
      <c r="D1244" s="11"/>
      <c r="E1244" s="12"/>
      <c r="F1244" s="12"/>
      <c r="G1244" s="12"/>
      <c r="H1244" s="12"/>
    </row>
    <row r="1245" spans="1:8" x14ac:dyDescent="0.2">
      <c r="A1245" s="9"/>
      <c r="B1245" s="10"/>
      <c r="C1245" s="11"/>
      <c r="D1245" s="11"/>
      <c r="E1245" s="12"/>
      <c r="F1245" s="12"/>
      <c r="G1245" s="12"/>
      <c r="H1245" s="12"/>
    </row>
    <row r="1246" spans="1:8" x14ac:dyDescent="0.2">
      <c r="A1246" s="9"/>
      <c r="B1246" s="10"/>
      <c r="C1246" s="11"/>
      <c r="D1246" s="11"/>
      <c r="E1246" s="12"/>
      <c r="F1246" s="12"/>
      <c r="G1246" s="12"/>
      <c r="H1246" s="12"/>
    </row>
    <row r="1247" spans="1:8" x14ac:dyDescent="0.2">
      <c r="A1247" s="9"/>
      <c r="B1247" s="10"/>
      <c r="C1247" s="11"/>
      <c r="D1247" s="11"/>
      <c r="E1247" s="12"/>
      <c r="F1247" s="12"/>
      <c r="G1247" s="12"/>
      <c r="H1247" s="12"/>
    </row>
    <row r="1248" spans="1:8" x14ac:dyDescent="0.2">
      <c r="A1248" s="9"/>
      <c r="B1248" s="10"/>
      <c r="C1248" s="11"/>
      <c r="D1248" s="11"/>
      <c r="E1248" s="12"/>
      <c r="F1248" s="12"/>
      <c r="G1248" s="12"/>
      <c r="H1248" s="12"/>
    </row>
    <row r="1249" spans="1:8" x14ac:dyDescent="0.2">
      <c r="A1249" s="9"/>
      <c r="B1249" s="10"/>
      <c r="C1249" s="11"/>
      <c r="D1249" s="11"/>
      <c r="E1249" s="12"/>
      <c r="F1249" s="12"/>
      <c r="G1249" s="12"/>
      <c r="H1249" s="12"/>
    </row>
    <row r="1250" spans="1:8" x14ac:dyDescent="0.2">
      <c r="A1250" s="9"/>
      <c r="B1250" s="10"/>
      <c r="C1250" s="11"/>
      <c r="D1250" s="11"/>
      <c r="E1250" s="12"/>
      <c r="F1250" s="12"/>
      <c r="G1250" s="12"/>
      <c r="H1250" s="12"/>
    </row>
    <row r="1251" spans="1:8" x14ac:dyDescent="0.2">
      <c r="A1251" s="9"/>
      <c r="B1251" s="10"/>
      <c r="C1251" s="11"/>
      <c r="D1251" s="11"/>
      <c r="E1251" s="12"/>
      <c r="F1251" s="12"/>
      <c r="G1251" s="12"/>
      <c r="H1251" s="12"/>
    </row>
    <row r="1252" spans="1:8" x14ac:dyDescent="0.2">
      <c r="A1252" s="9"/>
      <c r="B1252" s="10"/>
      <c r="C1252" s="11"/>
      <c r="D1252" s="11"/>
      <c r="E1252" s="12"/>
      <c r="F1252" s="12"/>
      <c r="G1252" s="12"/>
      <c r="H1252" s="12"/>
    </row>
    <row r="1253" spans="1:8" x14ac:dyDescent="0.2">
      <c r="A1253" s="9"/>
      <c r="B1253" s="10"/>
      <c r="C1253" s="11"/>
      <c r="D1253" s="11"/>
      <c r="E1253" s="12"/>
      <c r="F1253" s="12"/>
      <c r="G1253" s="12"/>
      <c r="H1253" s="12"/>
    </row>
    <row r="1254" spans="1:8" x14ac:dyDescent="0.2">
      <c r="A1254" s="9"/>
      <c r="B1254" s="10"/>
      <c r="C1254" s="11"/>
      <c r="D1254" s="11"/>
      <c r="E1254" s="12"/>
      <c r="F1254" s="12"/>
      <c r="G1254" s="12"/>
      <c r="H1254" s="12"/>
    </row>
    <row r="1255" spans="1:8" x14ac:dyDescent="0.2">
      <c r="A1255" s="9"/>
      <c r="B1255" s="10"/>
      <c r="C1255" s="11"/>
      <c r="D1255" s="11"/>
      <c r="E1255" s="12"/>
      <c r="F1255" s="12"/>
      <c r="G1255" s="12"/>
      <c r="H1255" s="12"/>
    </row>
    <row r="1256" spans="1:8" x14ac:dyDescent="0.2">
      <c r="A1256" s="9"/>
      <c r="B1256" s="10"/>
      <c r="C1256" s="11"/>
      <c r="D1256" s="11"/>
      <c r="E1256" s="12"/>
      <c r="F1256" s="12"/>
      <c r="G1256" s="12"/>
      <c r="H1256" s="12"/>
    </row>
    <row r="1257" spans="1:8" x14ac:dyDescent="0.2">
      <c r="A1257" s="9"/>
      <c r="B1257" s="10"/>
      <c r="C1257" s="11"/>
      <c r="D1257" s="11"/>
      <c r="E1257" s="12"/>
      <c r="F1257" s="12"/>
      <c r="G1257" s="12"/>
      <c r="H1257" s="12"/>
    </row>
    <row r="1258" spans="1:8" x14ac:dyDescent="0.2">
      <c r="A1258" s="9"/>
      <c r="B1258" s="10"/>
      <c r="C1258" s="11"/>
      <c r="D1258" s="11"/>
      <c r="E1258" s="12"/>
      <c r="F1258" s="12"/>
      <c r="G1258" s="12"/>
      <c r="H1258" s="12"/>
    </row>
    <row r="1259" spans="1:8" x14ac:dyDescent="0.2">
      <c r="A1259" s="9"/>
      <c r="B1259" s="10"/>
      <c r="C1259" s="11"/>
      <c r="D1259" s="11"/>
      <c r="E1259" s="12"/>
      <c r="F1259" s="12"/>
      <c r="G1259" s="12"/>
      <c r="H1259" s="12"/>
    </row>
    <row r="1260" spans="1:8" x14ac:dyDescent="0.2">
      <c r="A1260" s="9"/>
      <c r="B1260" s="10"/>
      <c r="C1260" s="11"/>
      <c r="D1260" s="11"/>
      <c r="E1260" s="12"/>
      <c r="F1260" s="12"/>
      <c r="G1260" s="12"/>
      <c r="H1260" s="12"/>
    </row>
    <row r="1261" spans="1:8" x14ac:dyDescent="0.2">
      <c r="A1261" s="9"/>
      <c r="B1261" s="10"/>
      <c r="C1261" s="11"/>
      <c r="D1261" s="11"/>
      <c r="E1261" s="12"/>
      <c r="F1261" s="12"/>
      <c r="G1261" s="12"/>
      <c r="H1261" s="12"/>
    </row>
    <row r="1262" spans="1:8" x14ac:dyDescent="0.2">
      <c r="A1262" s="9"/>
      <c r="B1262" s="10"/>
      <c r="C1262" s="11"/>
      <c r="D1262" s="11"/>
      <c r="E1262" s="12"/>
      <c r="F1262" s="12"/>
      <c r="G1262" s="12"/>
      <c r="H1262" s="12"/>
    </row>
    <row r="1263" spans="1:8" x14ac:dyDescent="0.2">
      <c r="A1263" s="9"/>
      <c r="B1263" s="10"/>
      <c r="C1263" s="11"/>
      <c r="D1263" s="11"/>
      <c r="E1263" s="12"/>
      <c r="F1263" s="12"/>
      <c r="G1263" s="12"/>
      <c r="H1263" s="12"/>
    </row>
    <row r="1264" spans="1:8" x14ac:dyDescent="0.2">
      <c r="A1264" s="9"/>
      <c r="B1264" s="10"/>
      <c r="C1264" s="11"/>
      <c r="D1264" s="11"/>
      <c r="E1264" s="12"/>
      <c r="F1264" s="12"/>
      <c r="G1264" s="12"/>
      <c r="H1264" s="12"/>
    </row>
    <row r="1265" spans="1:8" x14ac:dyDescent="0.2">
      <c r="A1265" s="9"/>
      <c r="B1265" s="10"/>
      <c r="C1265" s="11"/>
      <c r="D1265" s="11"/>
      <c r="E1265" s="12"/>
      <c r="F1265" s="12"/>
      <c r="G1265" s="12"/>
      <c r="H1265" s="12"/>
    </row>
    <row r="1266" spans="1:8" x14ac:dyDescent="0.2">
      <c r="A1266" s="9"/>
      <c r="B1266" s="10"/>
      <c r="C1266" s="11"/>
      <c r="D1266" s="11"/>
      <c r="E1266" s="12"/>
      <c r="F1266" s="12"/>
      <c r="G1266" s="12"/>
      <c r="H1266" s="12"/>
    </row>
    <row r="1267" spans="1:8" x14ac:dyDescent="0.2">
      <c r="A1267" s="9"/>
      <c r="B1267" s="10"/>
      <c r="C1267" s="11"/>
      <c r="D1267" s="11"/>
      <c r="E1267" s="12"/>
      <c r="F1267" s="12"/>
      <c r="G1267" s="12"/>
      <c r="H1267" s="12"/>
    </row>
    <row r="1268" spans="1:8" x14ac:dyDescent="0.2">
      <c r="A1268" s="9"/>
      <c r="B1268" s="10"/>
      <c r="C1268" s="11"/>
      <c r="D1268" s="11"/>
      <c r="E1268" s="12"/>
      <c r="F1268" s="12"/>
      <c r="G1268" s="12"/>
      <c r="H1268" s="12"/>
    </row>
    <row r="1269" spans="1:8" x14ac:dyDescent="0.2">
      <c r="A1269" s="9"/>
      <c r="B1269" s="10"/>
      <c r="C1269" s="11"/>
      <c r="D1269" s="11"/>
      <c r="E1269" s="12"/>
      <c r="F1269" s="12"/>
      <c r="G1269" s="12"/>
      <c r="H1269" s="12"/>
    </row>
    <row r="1270" spans="1:8" x14ac:dyDescent="0.2">
      <c r="A1270" s="9"/>
      <c r="B1270" s="10"/>
      <c r="C1270" s="11"/>
      <c r="D1270" s="11"/>
      <c r="E1270" s="12"/>
      <c r="F1270" s="12"/>
      <c r="G1270" s="12"/>
      <c r="H1270" s="12"/>
    </row>
    <row r="1271" spans="1:8" x14ac:dyDescent="0.2">
      <c r="A1271" s="9"/>
      <c r="B1271" s="10"/>
      <c r="C1271" s="11"/>
      <c r="D1271" s="11"/>
      <c r="E1271" s="12"/>
      <c r="F1271" s="12"/>
      <c r="G1271" s="12"/>
      <c r="H1271" s="12"/>
    </row>
    <row r="1272" spans="1:8" x14ac:dyDescent="0.2">
      <c r="A1272" s="9"/>
      <c r="B1272" s="10"/>
      <c r="C1272" s="11"/>
      <c r="D1272" s="11"/>
      <c r="E1272" s="12"/>
      <c r="F1272" s="12"/>
      <c r="G1272" s="12"/>
      <c r="H1272" s="12"/>
    </row>
    <row r="1273" spans="1:8" x14ac:dyDescent="0.2">
      <c r="A1273" s="9"/>
      <c r="B1273" s="10"/>
      <c r="C1273" s="11"/>
      <c r="D1273" s="11"/>
      <c r="E1273" s="12"/>
      <c r="F1273" s="12"/>
      <c r="G1273" s="12"/>
      <c r="H1273" s="12"/>
    </row>
    <row r="1274" spans="1:8" x14ac:dyDescent="0.2">
      <c r="A1274" s="9"/>
      <c r="B1274" s="10"/>
      <c r="C1274" s="11"/>
      <c r="D1274" s="11"/>
      <c r="E1274" s="12"/>
      <c r="F1274" s="12"/>
      <c r="G1274" s="12"/>
      <c r="H1274" s="12"/>
    </row>
    <row r="1275" spans="1:8" x14ac:dyDescent="0.2">
      <c r="A1275" s="9"/>
      <c r="B1275" s="10"/>
      <c r="C1275" s="11"/>
      <c r="D1275" s="11"/>
      <c r="E1275" s="12"/>
      <c r="F1275" s="12"/>
      <c r="G1275" s="12"/>
      <c r="H1275" s="12"/>
    </row>
    <row r="1276" spans="1:8" x14ac:dyDescent="0.2">
      <c r="A1276" s="9"/>
      <c r="B1276" s="10"/>
      <c r="C1276" s="11"/>
      <c r="D1276" s="11"/>
      <c r="E1276" s="12"/>
      <c r="F1276" s="12"/>
      <c r="G1276" s="12"/>
      <c r="H1276" s="12"/>
    </row>
    <row r="1277" spans="1:8" x14ac:dyDescent="0.2">
      <c r="A1277" s="9"/>
      <c r="B1277" s="10"/>
      <c r="C1277" s="11"/>
      <c r="D1277" s="11"/>
      <c r="E1277" s="12"/>
      <c r="F1277" s="12"/>
      <c r="G1277" s="12"/>
      <c r="H1277" s="12"/>
    </row>
    <row r="1278" spans="1:8" x14ac:dyDescent="0.2">
      <c r="A1278" s="9"/>
      <c r="B1278" s="10"/>
      <c r="C1278" s="11"/>
      <c r="D1278" s="11"/>
      <c r="E1278" s="12"/>
      <c r="F1278" s="12"/>
      <c r="G1278" s="12"/>
      <c r="H1278" s="12"/>
    </row>
    <row r="1279" spans="1:8" x14ac:dyDescent="0.2">
      <c r="A1279" s="9"/>
      <c r="B1279" s="10"/>
      <c r="C1279" s="11"/>
      <c r="D1279" s="11"/>
      <c r="E1279" s="12"/>
      <c r="F1279" s="12"/>
      <c r="G1279" s="12"/>
      <c r="H1279" s="12"/>
    </row>
    <row r="1280" spans="1:8" x14ac:dyDescent="0.2">
      <c r="A1280" s="9"/>
      <c r="B1280" s="10"/>
      <c r="C1280" s="11"/>
      <c r="D1280" s="11"/>
      <c r="E1280" s="12"/>
      <c r="F1280" s="12"/>
      <c r="G1280" s="12"/>
      <c r="H1280" s="12"/>
    </row>
    <row r="1281" spans="1:8" x14ac:dyDescent="0.2">
      <c r="A1281" s="9"/>
      <c r="B1281" s="10"/>
      <c r="C1281" s="11"/>
      <c r="D1281" s="11"/>
      <c r="E1281" s="12"/>
      <c r="F1281" s="12"/>
      <c r="G1281" s="12"/>
      <c r="H1281" s="12"/>
    </row>
    <row r="1282" spans="1:8" x14ac:dyDescent="0.2">
      <c r="A1282" s="9"/>
      <c r="B1282" s="10"/>
      <c r="C1282" s="11"/>
      <c r="D1282" s="11"/>
      <c r="E1282" s="12"/>
      <c r="F1282" s="12"/>
      <c r="G1282" s="12"/>
      <c r="H1282" s="12"/>
    </row>
    <row r="1283" spans="1:8" x14ac:dyDescent="0.2">
      <c r="A1283" s="9"/>
      <c r="B1283" s="10"/>
      <c r="C1283" s="11"/>
      <c r="D1283" s="11"/>
      <c r="E1283" s="12"/>
      <c r="F1283" s="12"/>
      <c r="G1283" s="12"/>
      <c r="H1283" s="12"/>
    </row>
    <row r="1284" spans="1:8" x14ac:dyDescent="0.2">
      <c r="A1284" s="9"/>
      <c r="B1284" s="10"/>
      <c r="C1284" s="11"/>
      <c r="D1284" s="11"/>
      <c r="E1284" s="12"/>
      <c r="F1284" s="12"/>
      <c r="G1284" s="12"/>
      <c r="H1284" s="12"/>
    </row>
    <row r="1285" spans="1:8" x14ac:dyDescent="0.2">
      <c r="A1285" s="9"/>
      <c r="B1285" s="10"/>
      <c r="C1285" s="11"/>
      <c r="D1285" s="11"/>
      <c r="E1285" s="12"/>
      <c r="F1285" s="12"/>
      <c r="G1285" s="12"/>
      <c r="H1285" s="12"/>
    </row>
    <row r="1286" spans="1:8" x14ac:dyDescent="0.2">
      <c r="A1286" s="9"/>
      <c r="B1286" s="10"/>
      <c r="C1286" s="11"/>
      <c r="D1286" s="11"/>
      <c r="E1286" s="12"/>
      <c r="F1286" s="12"/>
      <c r="G1286" s="12"/>
      <c r="H1286" s="12"/>
    </row>
    <row r="1287" spans="1:8" x14ac:dyDescent="0.2">
      <c r="A1287" s="9"/>
      <c r="B1287" s="10"/>
      <c r="C1287" s="11"/>
      <c r="D1287" s="11"/>
      <c r="E1287" s="12"/>
      <c r="F1287" s="12"/>
      <c r="G1287" s="12"/>
      <c r="H1287" s="12"/>
    </row>
    <row r="1288" spans="1:8" x14ac:dyDescent="0.2">
      <c r="A1288" s="9"/>
      <c r="B1288" s="10"/>
      <c r="C1288" s="11"/>
      <c r="D1288" s="11"/>
      <c r="E1288" s="12"/>
      <c r="F1288" s="12"/>
      <c r="G1288" s="12"/>
      <c r="H1288" s="12"/>
    </row>
    <row r="1289" spans="1:8" x14ac:dyDescent="0.2">
      <c r="A1289" s="9"/>
      <c r="B1289" s="10"/>
      <c r="C1289" s="11"/>
      <c r="D1289" s="11"/>
      <c r="E1289" s="12"/>
      <c r="F1289" s="12"/>
      <c r="G1289" s="12"/>
      <c r="H1289" s="12"/>
    </row>
    <row r="1290" spans="1:8" x14ac:dyDescent="0.2">
      <c r="A1290" s="9"/>
      <c r="B1290" s="10"/>
      <c r="C1290" s="11"/>
      <c r="D1290" s="11"/>
      <c r="E1290" s="12"/>
      <c r="F1290" s="12"/>
      <c r="G1290" s="12"/>
      <c r="H1290" s="12"/>
    </row>
    <row r="1291" spans="1:8" x14ac:dyDescent="0.2">
      <c r="A1291" s="9"/>
      <c r="B1291" s="10"/>
      <c r="C1291" s="11"/>
      <c r="D1291" s="11"/>
      <c r="E1291" s="12"/>
      <c r="F1291" s="12"/>
      <c r="G1291" s="12"/>
      <c r="H1291" s="12"/>
    </row>
    <row r="1292" spans="1:8" x14ac:dyDescent="0.2">
      <c r="A1292" s="9"/>
      <c r="B1292" s="10"/>
      <c r="C1292" s="11"/>
      <c r="D1292" s="11"/>
      <c r="E1292" s="12"/>
      <c r="F1292" s="12"/>
      <c r="G1292" s="12"/>
      <c r="H1292" s="12"/>
    </row>
    <row r="1293" spans="1:8" x14ac:dyDescent="0.2">
      <c r="A1293" s="9"/>
      <c r="B1293" s="10"/>
      <c r="C1293" s="11"/>
      <c r="D1293" s="11"/>
      <c r="E1293" s="12"/>
      <c r="F1293" s="12"/>
      <c r="G1293" s="12"/>
      <c r="H1293" s="12"/>
    </row>
    <row r="1294" spans="1:8" x14ac:dyDescent="0.2">
      <c r="A1294" s="9"/>
      <c r="B1294" s="10"/>
      <c r="C1294" s="11"/>
      <c r="D1294" s="11"/>
      <c r="E1294" s="12"/>
      <c r="F1294" s="12"/>
      <c r="G1294" s="12"/>
      <c r="H1294" s="12"/>
    </row>
    <row r="1295" spans="1:8" x14ac:dyDescent="0.2">
      <c r="A1295" s="9"/>
      <c r="B1295" s="10"/>
      <c r="C1295" s="11"/>
      <c r="D1295" s="11"/>
      <c r="E1295" s="12"/>
      <c r="F1295" s="12"/>
      <c r="G1295" s="12"/>
      <c r="H1295" s="12"/>
    </row>
    <row r="1296" spans="1:8" x14ac:dyDescent="0.2">
      <c r="A1296" s="9"/>
      <c r="B1296" s="10"/>
      <c r="C1296" s="11"/>
      <c r="D1296" s="11"/>
      <c r="E1296" s="12"/>
      <c r="F1296" s="12"/>
      <c r="G1296" s="12"/>
      <c r="H1296" s="12"/>
    </row>
    <row r="1297" spans="1:8" x14ac:dyDescent="0.2">
      <c r="A1297" s="9"/>
      <c r="B1297" s="10"/>
      <c r="C1297" s="11"/>
      <c r="D1297" s="11"/>
      <c r="E1297" s="12"/>
      <c r="F1297" s="12"/>
      <c r="G1297" s="12"/>
      <c r="H1297" s="12"/>
    </row>
    <row r="1298" spans="1:8" x14ac:dyDescent="0.2">
      <c r="A1298" s="9"/>
      <c r="B1298" s="10"/>
      <c r="C1298" s="11"/>
      <c r="D1298" s="11"/>
      <c r="E1298" s="12"/>
      <c r="F1298" s="12"/>
      <c r="G1298" s="12"/>
      <c r="H1298" s="12"/>
    </row>
    <row r="1299" spans="1:8" x14ac:dyDescent="0.2">
      <c r="A1299" s="9"/>
      <c r="B1299" s="10"/>
      <c r="C1299" s="11"/>
      <c r="D1299" s="11"/>
      <c r="E1299" s="12"/>
      <c r="F1299" s="12"/>
      <c r="G1299" s="12"/>
      <c r="H1299" s="12"/>
    </row>
    <row r="1300" spans="1:8" x14ac:dyDescent="0.2">
      <c r="A1300" s="9"/>
      <c r="B1300" s="10"/>
      <c r="C1300" s="11"/>
      <c r="D1300" s="11"/>
      <c r="E1300" s="12"/>
      <c r="F1300" s="12"/>
      <c r="G1300" s="12"/>
      <c r="H1300" s="12"/>
    </row>
    <row r="1301" spans="1:8" x14ac:dyDescent="0.2">
      <c r="A1301" s="9"/>
      <c r="B1301" s="10"/>
      <c r="C1301" s="11"/>
      <c r="D1301" s="11"/>
      <c r="E1301" s="12"/>
      <c r="F1301" s="12"/>
      <c r="G1301" s="12"/>
      <c r="H1301" s="12"/>
    </row>
    <row r="1302" spans="1:8" x14ac:dyDescent="0.2">
      <c r="A1302" s="9"/>
      <c r="B1302" s="10"/>
      <c r="C1302" s="11"/>
      <c r="D1302" s="11"/>
      <c r="E1302" s="12"/>
      <c r="F1302" s="12"/>
      <c r="G1302" s="12"/>
      <c r="H1302" s="12"/>
    </row>
    <row r="1303" spans="1:8" x14ac:dyDescent="0.2">
      <c r="A1303" s="9"/>
      <c r="B1303" s="10"/>
      <c r="C1303" s="11"/>
      <c r="D1303" s="11"/>
      <c r="E1303" s="12"/>
      <c r="F1303" s="12"/>
      <c r="G1303" s="12"/>
      <c r="H1303" s="12"/>
    </row>
    <row r="1304" spans="1:8" x14ac:dyDescent="0.2">
      <c r="A1304" s="9"/>
      <c r="B1304" s="10"/>
      <c r="C1304" s="11"/>
      <c r="D1304" s="11"/>
      <c r="E1304" s="12"/>
      <c r="F1304" s="12"/>
      <c r="G1304" s="12"/>
      <c r="H1304" s="12"/>
    </row>
    <row r="1305" spans="1:8" x14ac:dyDescent="0.2">
      <c r="A1305" s="9"/>
      <c r="B1305" s="10"/>
      <c r="C1305" s="11"/>
      <c r="D1305" s="11"/>
      <c r="E1305" s="12"/>
      <c r="F1305" s="12"/>
      <c r="G1305" s="12"/>
      <c r="H1305" s="12"/>
    </row>
    <row r="1306" spans="1:8" x14ac:dyDescent="0.2">
      <c r="A1306" s="9"/>
      <c r="B1306" s="10"/>
      <c r="C1306" s="11"/>
      <c r="D1306" s="11"/>
      <c r="E1306" s="12"/>
      <c r="F1306" s="12"/>
      <c r="G1306" s="12"/>
      <c r="H1306" s="12"/>
    </row>
    <row r="1307" spans="1:8" x14ac:dyDescent="0.2">
      <c r="A1307" s="9"/>
      <c r="B1307" s="10"/>
      <c r="C1307" s="11"/>
      <c r="D1307" s="11"/>
      <c r="E1307" s="12"/>
      <c r="F1307" s="12"/>
      <c r="G1307" s="12"/>
      <c r="H1307" s="12"/>
    </row>
    <row r="1308" spans="1:8" x14ac:dyDescent="0.2">
      <c r="A1308" s="9"/>
      <c r="B1308" s="10"/>
      <c r="C1308" s="11"/>
      <c r="D1308" s="11"/>
      <c r="E1308" s="12"/>
      <c r="F1308" s="12"/>
      <c r="G1308" s="12"/>
      <c r="H1308" s="12"/>
    </row>
    <row r="1309" spans="1:8" x14ac:dyDescent="0.2">
      <c r="A1309" s="9"/>
      <c r="B1309" s="10"/>
      <c r="C1309" s="11"/>
      <c r="D1309" s="11"/>
      <c r="E1309" s="12"/>
      <c r="F1309" s="12"/>
      <c r="G1309" s="12"/>
      <c r="H1309" s="12"/>
    </row>
    <row r="1310" spans="1:8" x14ac:dyDescent="0.2">
      <c r="A1310" s="9"/>
      <c r="B1310" s="10"/>
      <c r="C1310" s="11"/>
      <c r="D1310" s="11"/>
      <c r="E1310" s="12"/>
      <c r="F1310" s="12"/>
      <c r="G1310" s="12"/>
      <c r="H1310" s="12"/>
    </row>
    <row r="1311" spans="1:8" x14ac:dyDescent="0.2">
      <c r="A1311" s="9"/>
      <c r="B1311" s="10"/>
      <c r="C1311" s="11"/>
      <c r="D1311" s="11"/>
      <c r="E1311" s="12"/>
      <c r="F1311" s="12"/>
      <c r="G1311" s="12"/>
      <c r="H1311" s="12"/>
    </row>
    <row r="1312" spans="1:8" x14ac:dyDescent="0.2">
      <c r="A1312" s="9"/>
      <c r="B1312" s="10"/>
      <c r="C1312" s="11"/>
      <c r="D1312" s="11"/>
      <c r="E1312" s="12"/>
      <c r="F1312" s="12"/>
      <c r="G1312" s="12"/>
      <c r="H1312" s="12"/>
    </row>
    <row r="1313" spans="1:8" x14ac:dyDescent="0.2">
      <c r="A1313" s="9"/>
      <c r="B1313" s="10"/>
      <c r="C1313" s="11"/>
      <c r="D1313" s="11"/>
      <c r="E1313" s="12"/>
      <c r="F1313" s="12"/>
      <c r="G1313" s="12"/>
      <c r="H1313" s="12"/>
    </row>
    <row r="1314" spans="1:8" x14ac:dyDescent="0.2">
      <c r="A1314" s="9"/>
      <c r="B1314" s="10"/>
      <c r="C1314" s="11"/>
      <c r="D1314" s="11"/>
      <c r="E1314" s="12"/>
      <c r="F1314" s="12"/>
      <c r="G1314" s="12"/>
      <c r="H1314" s="12"/>
    </row>
    <row r="1315" spans="1:8" x14ac:dyDescent="0.2">
      <c r="A1315" s="9"/>
      <c r="B1315" s="10"/>
      <c r="C1315" s="11"/>
      <c r="D1315" s="11"/>
      <c r="E1315" s="12"/>
      <c r="F1315" s="12"/>
      <c r="G1315" s="12"/>
      <c r="H1315" s="12"/>
    </row>
    <row r="1316" spans="1:8" x14ac:dyDescent="0.2">
      <c r="A1316" s="9"/>
      <c r="B1316" s="10"/>
      <c r="C1316" s="11"/>
      <c r="D1316" s="11"/>
      <c r="E1316" s="12"/>
      <c r="F1316" s="12"/>
      <c r="G1316" s="12"/>
      <c r="H1316" s="12"/>
    </row>
    <row r="1317" spans="1:8" x14ac:dyDescent="0.2">
      <c r="A1317" s="9"/>
      <c r="B1317" s="10"/>
      <c r="C1317" s="11"/>
      <c r="D1317" s="11"/>
      <c r="E1317" s="12"/>
      <c r="F1317" s="12"/>
      <c r="G1317" s="12"/>
      <c r="H1317" s="12"/>
    </row>
    <row r="1318" spans="1:8" x14ac:dyDescent="0.2">
      <c r="A1318" s="9"/>
      <c r="B1318" s="10"/>
      <c r="C1318" s="11"/>
      <c r="D1318" s="11"/>
      <c r="E1318" s="12"/>
      <c r="F1318" s="12"/>
      <c r="G1318" s="12"/>
      <c r="H1318" s="12"/>
    </row>
    <row r="1319" spans="1:8" x14ac:dyDescent="0.2">
      <c r="A1319" s="9"/>
      <c r="B1319" s="10"/>
      <c r="C1319" s="11"/>
      <c r="D1319" s="11"/>
      <c r="E1319" s="12"/>
      <c r="F1319" s="12"/>
      <c r="G1319" s="12"/>
      <c r="H1319" s="12"/>
    </row>
    <row r="1320" spans="1:8" x14ac:dyDescent="0.2">
      <c r="A1320" s="9"/>
      <c r="B1320" s="10"/>
      <c r="C1320" s="11"/>
      <c r="D1320" s="11"/>
      <c r="E1320" s="12"/>
      <c r="F1320" s="12"/>
      <c r="G1320" s="12"/>
      <c r="H1320" s="12"/>
    </row>
    <row r="1321" spans="1:8" x14ac:dyDescent="0.2">
      <c r="A1321" s="9"/>
      <c r="B1321" s="10"/>
      <c r="C1321" s="11"/>
      <c r="D1321" s="11"/>
      <c r="E1321" s="12"/>
      <c r="F1321" s="12"/>
      <c r="G1321" s="12"/>
      <c r="H1321" s="12"/>
    </row>
    <row r="1322" spans="1:8" x14ac:dyDescent="0.2">
      <c r="A1322" s="9"/>
      <c r="B1322" s="10"/>
      <c r="C1322" s="11"/>
      <c r="D1322" s="11"/>
      <c r="E1322" s="12"/>
      <c r="F1322" s="12"/>
      <c r="G1322" s="12"/>
      <c r="H1322" s="12"/>
    </row>
    <row r="1323" spans="1:8" x14ac:dyDescent="0.2">
      <c r="A1323" s="9"/>
      <c r="B1323" s="10"/>
      <c r="C1323" s="11"/>
      <c r="D1323" s="11"/>
      <c r="E1323" s="12"/>
      <c r="F1323" s="12"/>
      <c r="G1323" s="12"/>
      <c r="H1323" s="12"/>
    </row>
    <row r="1324" spans="1:8" x14ac:dyDescent="0.2">
      <c r="A1324" s="9"/>
      <c r="B1324" s="10"/>
      <c r="C1324" s="11"/>
      <c r="D1324" s="11"/>
      <c r="E1324" s="12"/>
      <c r="F1324" s="12"/>
      <c r="G1324" s="12"/>
      <c r="H1324" s="12"/>
    </row>
    <row r="1325" spans="1:8" x14ac:dyDescent="0.2">
      <c r="A1325" s="9"/>
      <c r="B1325" s="10"/>
      <c r="C1325" s="11"/>
      <c r="D1325" s="11"/>
      <c r="E1325" s="12"/>
      <c r="F1325" s="12"/>
      <c r="G1325" s="12"/>
      <c r="H1325" s="12"/>
    </row>
    <row r="1326" spans="1:8" x14ac:dyDescent="0.2">
      <c r="A1326" s="9"/>
      <c r="B1326" s="10"/>
      <c r="C1326" s="11"/>
      <c r="D1326" s="11"/>
      <c r="E1326" s="12"/>
      <c r="F1326" s="12"/>
      <c r="G1326" s="12"/>
      <c r="H1326" s="12"/>
    </row>
    <row r="1327" spans="1:8" x14ac:dyDescent="0.2">
      <c r="A1327" s="9"/>
      <c r="B1327" s="10"/>
      <c r="C1327" s="11"/>
      <c r="D1327" s="11"/>
      <c r="E1327" s="12"/>
      <c r="F1327" s="12"/>
      <c r="G1327" s="12"/>
      <c r="H1327" s="12"/>
    </row>
    <row r="1328" spans="1:8" x14ac:dyDescent="0.2">
      <c r="A1328" s="9"/>
      <c r="B1328" s="10"/>
      <c r="C1328" s="11"/>
      <c r="D1328" s="11"/>
      <c r="E1328" s="12"/>
      <c r="F1328" s="12"/>
      <c r="G1328" s="12"/>
      <c r="H1328" s="12"/>
    </row>
    <row r="1329" spans="1:8" x14ac:dyDescent="0.2">
      <c r="A1329" s="9"/>
      <c r="B1329" s="10"/>
      <c r="C1329" s="11"/>
      <c r="D1329" s="11"/>
      <c r="E1329" s="12"/>
      <c r="F1329" s="12"/>
      <c r="G1329" s="12"/>
      <c r="H1329" s="12"/>
    </row>
    <row r="1330" spans="1:8" x14ac:dyDescent="0.2">
      <c r="A1330" s="9"/>
      <c r="B1330" s="10"/>
      <c r="C1330" s="11"/>
      <c r="D1330" s="11"/>
      <c r="E1330" s="12"/>
      <c r="F1330" s="12"/>
      <c r="G1330" s="12"/>
      <c r="H1330" s="12"/>
    </row>
    <row r="1331" spans="1:8" x14ac:dyDescent="0.2">
      <c r="A1331" s="9"/>
      <c r="B1331" s="10"/>
      <c r="C1331" s="11"/>
      <c r="D1331" s="11"/>
      <c r="E1331" s="12"/>
      <c r="F1331" s="12"/>
      <c r="G1331" s="12"/>
      <c r="H1331" s="12"/>
    </row>
    <row r="1332" spans="1:8" x14ac:dyDescent="0.2">
      <c r="A1332" s="9"/>
      <c r="B1332" s="10"/>
      <c r="C1332" s="11"/>
      <c r="D1332" s="11"/>
      <c r="E1332" s="12"/>
      <c r="F1332" s="12"/>
      <c r="G1332" s="12"/>
      <c r="H1332" s="12"/>
    </row>
    <row r="1333" spans="1:8" x14ac:dyDescent="0.2">
      <c r="A1333" s="9"/>
      <c r="B1333" s="10"/>
      <c r="C1333" s="11"/>
      <c r="D1333" s="11"/>
      <c r="E1333" s="12"/>
      <c r="F1333" s="12"/>
      <c r="G1333" s="12"/>
      <c r="H1333" s="12"/>
    </row>
    <row r="1334" spans="1:8" x14ac:dyDescent="0.2">
      <c r="A1334" s="9"/>
      <c r="B1334" s="10"/>
      <c r="C1334" s="11"/>
      <c r="D1334" s="11"/>
      <c r="E1334" s="12"/>
      <c r="F1334" s="12"/>
      <c r="G1334" s="12"/>
      <c r="H1334" s="12"/>
    </row>
    <row r="1335" spans="1:8" x14ac:dyDescent="0.2">
      <c r="A1335" s="9"/>
      <c r="B1335" s="10"/>
      <c r="C1335" s="11"/>
      <c r="D1335" s="11"/>
      <c r="E1335" s="12"/>
      <c r="F1335" s="12"/>
      <c r="G1335" s="12"/>
      <c r="H1335" s="12"/>
    </row>
    <row r="1336" spans="1:8" x14ac:dyDescent="0.2">
      <c r="A1336" s="9"/>
      <c r="B1336" s="10"/>
      <c r="C1336" s="11"/>
      <c r="D1336" s="11"/>
      <c r="E1336" s="12"/>
      <c r="F1336" s="12"/>
      <c r="G1336" s="12"/>
      <c r="H1336" s="12"/>
    </row>
    <row r="1337" spans="1:8" x14ac:dyDescent="0.2">
      <c r="A1337" s="9"/>
      <c r="B1337" s="10"/>
      <c r="C1337" s="11"/>
      <c r="D1337" s="11"/>
      <c r="E1337" s="12"/>
      <c r="F1337" s="12"/>
      <c r="G1337" s="12"/>
      <c r="H1337" s="12"/>
    </row>
    <row r="1338" spans="1:8" x14ac:dyDescent="0.2">
      <c r="A1338" s="9"/>
      <c r="B1338" s="10"/>
      <c r="C1338" s="11"/>
      <c r="D1338" s="11"/>
      <c r="E1338" s="12"/>
      <c r="F1338" s="12"/>
      <c r="G1338" s="12"/>
      <c r="H1338" s="12"/>
    </row>
    <row r="1339" spans="1:8" x14ac:dyDescent="0.2">
      <c r="A1339" s="9"/>
      <c r="B1339" s="10"/>
      <c r="C1339" s="11"/>
      <c r="D1339" s="11"/>
      <c r="E1339" s="12"/>
      <c r="F1339" s="12"/>
      <c r="G1339" s="12"/>
      <c r="H1339" s="12"/>
    </row>
    <row r="1340" spans="1:8" x14ac:dyDescent="0.2">
      <c r="A1340" s="9"/>
      <c r="B1340" s="10"/>
      <c r="C1340" s="11"/>
      <c r="D1340" s="11"/>
      <c r="E1340" s="12"/>
      <c r="F1340" s="12"/>
      <c r="G1340" s="12"/>
      <c r="H1340" s="12"/>
    </row>
    <row r="1341" spans="1:8" x14ac:dyDescent="0.2">
      <c r="A1341" s="9"/>
      <c r="B1341" s="10"/>
      <c r="C1341" s="11"/>
      <c r="D1341" s="11"/>
      <c r="E1341" s="12"/>
      <c r="F1341" s="12"/>
      <c r="G1341" s="12"/>
      <c r="H1341" s="12"/>
    </row>
    <row r="1342" spans="1:8" x14ac:dyDescent="0.2">
      <c r="A1342" s="9"/>
      <c r="B1342" s="10"/>
      <c r="C1342" s="11"/>
      <c r="D1342" s="11"/>
      <c r="E1342" s="12"/>
      <c r="F1342" s="12"/>
      <c r="G1342" s="12"/>
      <c r="H1342" s="12"/>
    </row>
    <row r="1343" spans="1:8" x14ac:dyDescent="0.2">
      <c r="A1343" s="9"/>
      <c r="B1343" s="10"/>
      <c r="C1343" s="11"/>
      <c r="D1343" s="11"/>
      <c r="E1343" s="12"/>
      <c r="F1343" s="12"/>
      <c r="G1343" s="12"/>
      <c r="H1343" s="12"/>
    </row>
    <row r="1344" spans="1:8" x14ac:dyDescent="0.2">
      <c r="A1344" s="9"/>
      <c r="B1344" s="10"/>
      <c r="C1344" s="11"/>
      <c r="D1344" s="11"/>
      <c r="E1344" s="12"/>
      <c r="F1344" s="12"/>
      <c r="G1344" s="12"/>
      <c r="H1344" s="12"/>
    </row>
    <row r="1345" spans="1:8" x14ac:dyDescent="0.2">
      <c r="A1345" s="9"/>
      <c r="B1345" s="10"/>
      <c r="C1345" s="11"/>
      <c r="D1345" s="11"/>
      <c r="E1345" s="12"/>
      <c r="F1345" s="12"/>
      <c r="G1345" s="12"/>
      <c r="H1345" s="12"/>
    </row>
    <row r="1346" spans="1:8" x14ac:dyDescent="0.2">
      <c r="A1346" s="9"/>
      <c r="B1346" s="10"/>
      <c r="C1346" s="11"/>
      <c r="D1346" s="11"/>
      <c r="E1346" s="12"/>
      <c r="F1346" s="12"/>
      <c r="G1346" s="12"/>
      <c r="H1346" s="12"/>
    </row>
    <row r="1347" spans="1:8" x14ac:dyDescent="0.2">
      <c r="A1347" s="9"/>
      <c r="B1347" s="10"/>
      <c r="C1347" s="11"/>
      <c r="D1347" s="11"/>
      <c r="E1347" s="12"/>
      <c r="F1347" s="12"/>
      <c r="G1347" s="12"/>
      <c r="H1347" s="12"/>
    </row>
    <row r="1348" spans="1:8" x14ac:dyDescent="0.2">
      <c r="A1348" s="9"/>
      <c r="B1348" s="10"/>
      <c r="C1348" s="11"/>
      <c r="D1348" s="11"/>
      <c r="E1348" s="12"/>
      <c r="F1348" s="12"/>
      <c r="G1348" s="12"/>
      <c r="H1348" s="12"/>
    </row>
    <row r="1349" spans="1:8" x14ac:dyDescent="0.2">
      <c r="A1349" s="9"/>
      <c r="B1349" s="10"/>
      <c r="C1349" s="11"/>
      <c r="D1349" s="11"/>
      <c r="E1349" s="12"/>
      <c r="F1349" s="12"/>
      <c r="G1349" s="12"/>
      <c r="H1349" s="12"/>
    </row>
    <row r="1350" spans="1:8" x14ac:dyDescent="0.2">
      <c r="A1350" s="9"/>
      <c r="B1350" s="10"/>
      <c r="C1350" s="11"/>
      <c r="D1350" s="11"/>
      <c r="E1350" s="12"/>
      <c r="F1350" s="12"/>
      <c r="G1350" s="12"/>
      <c r="H1350" s="12"/>
    </row>
    <row r="1351" spans="1:8" x14ac:dyDescent="0.2">
      <c r="A1351" s="9"/>
      <c r="B1351" s="10"/>
      <c r="C1351" s="11"/>
      <c r="D1351" s="11"/>
      <c r="E1351" s="12"/>
      <c r="F1351" s="12"/>
      <c r="G1351" s="12"/>
      <c r="H1351" s="12"/>
    </row>
    <row r="1352" spans="1:8" x14ac:dyDescent="0.2">
      <c r="A1352" s="9"/>
      <c r="B1352" s="10"/>
      <c r="C1352" s="11"/>
      <c r="D1352" s="11"/>
      <c r="E1352" s="12"/>
      <c r="F1352" s="12"/>
      <c r="G1352" s="12"/>
      <c r="H1352" s="12"/>
    </row>
    <row r="1353" spans="1:8" x14ac:dyDescent="0.2">
      <c r="A1353" s="9"/>
      <c r="B1353" s="10"/>
      <c r="C1353" s="11"/>
      <c r="D1353" s="11"/>
      <c r="E1353" s="12"/>
      <c r="F1353" s="12"/>
      <c r="G1353" s="12"/>
      <c r="H1353" s="12"/>
    </row>
    <row r="1354" spans="1:8" x14ac:dyDescent="0.2">
      <c r="A1354" s="9"/>
      <c r="B1354" s="10"/>
      <c r="C1354" s="11"/>
      <c r="D1354" s="11"/>
      <c r="E1354" s="12"/>
      <c r="F1354" s="12"/>
      <c r="G1354" s="12"/>
      <c r="H1354" s="12"/>
    </row>
    <row r="1355" spans="1:8" x14ac:dyDescent="0.2">
      <c r="A1355" s="9"/>
      <c r="B1355" s="10"/>
      <c r="C1355" s="11"/>
      <c r="D1355" s="11"/>
      <c r="E1355" s="12"/>
      <c r="F1355" s="12"/>
      <c r="G1355" s="12"/>
      <c r="H1355" s="12"/>
    </row>
    <row r="1356" spans="1:8" x14ac:dyDescent="0.2">
      <c r="A1356" s="9"/>
      <c r="B1356" s="10"/>
      <c r="C1356" s="11"/>
      <c r="D1356" s="11"/>
      <c r="E1356" s="12"/>
      <c r="F1356" s="12"/>
      <c r="G1356" s="12"/>
      <c r="H1356" s="12"/>
    </row>
    <row r="1357" spans="1:8" x14ac:dyDescent="0.2">
      <c r="A1357" s="9"/>
      <c r="B1357" s="10"/>
      <c r="C1357" s="11"/>
      <c r="D1357" s="11"/>
      <c r="E1357" s="12"/>
      <c r="F1357" s="12"/>
      <c r="G1357" s="12"/>
      <c r="H1357" s="12"/>
    </row>
    <row r="1358" spans="1:8" x14ac:dyDescent="0.2">
      <c r="A1358" s="9"/>
      <c r="B1358" s="10"/>
      <c r="C1358" s="11"/>
      <c r="D1358" s="11"/>
      <c r="E1358" s="12"/>
      <c r="F1358" s="12"/>
      <c r="G1358" s="12"/>
      <c r="H1358" s="12"/>
    </row>
    <row r="1359" spans="1:8" x14ac:dyDescent="0.2">
      <c r="A1359" s="9"/>
      <c r="B1359" s="10"/>
      <c r="C1359" s="11"/>
      <c r="D1359" s="11"/>
      <c r="E1359" s="12"/>
      <c r="F1359" s="12"/>
      <c r="G1359" s="12"/>
      <c r="H1359" s="12"/>
    </row>
    <row r="1360" spans="1:8" x14ac:dyDescent="0.2">
      <c r="A1360" s="9"/>
      <c r="B1360" s="10"/>
      <c r="C1360" s="11"/>
      <c r="D1360" s="11"/>
      <c r="E1360" s="12"/>
      <c r="F1360" s="12"/>
      <c r="G1360" s="12"/>
      <c r="H1360" s="12"/>
    </row>
    <row r="1361" spans="1:8" x14ac:dyDescent="0.2">
      <c r="A1361" s="9"/>
      <c r="B1361" s="10"/>
      <c r="C1361" s="11"/>
      <c r="D1361" s="11"/>
      <c r="E1361" s="12"/>
      <c r="F1361" s="12"/>
      <c r="G1361" s="12"/>
      <c r="H1361" s="12"/>
    </row>
    <row r="1362" spans="1:8" x14ac:dyDescent="0.2">
      <c r="A1362" s="9"/>
      <c r="B1362" s="10"/>
      <c r="C1362" s="11"/>
      <c r="D1362" s="11"/>
      <c r="E1362" s="12"/>
      <c r="F1362" s="12"/>
      <c r="G1362" s="12"/>
      <c r="H1362" s="12"/>
    </row>
    <row r="1363" spans="1:8" x14ac:dyDescent="0.2">
      <c r="A1363" s="9"/>
      <c r="B1363" s="10"/>
      <c r="C1363" s="11"/>
      <c r="D1363" s="11"/>
      <c r="E1363" s="12"/>
      <c r="F1363" s="12"/>
      <c r="G1363" s="12"/>
      <c r="H1363" s="12"/>
    </row>
    <row r="1364" spans="1:8" x14ac:dyDescent="0.2">
      <c r="A1364" s="9"/>
      <c r="B1364" s="10"/>
      <c r="C1364" s="11"/>
      <c r="D1364" s="11"/>
      <c r="E1364" s="12"/>
      <c r="F1364" s="12"/>
      <c r="G1364" s="12"/>
      <c r="H1364" s="12"/>
    </row>
    <row r="1365" spans="1:8" x14ac:dyDescent="0.2">
      <c r="A1365" s="9"/>
      <c r="B1365" s="10"/>
      <c r="C1365" s="11"/>
      <c r="D1365" s="11"/>
      <c r="E1365" s="12"/>
      <c r="F1365" s="12"/>
      <c r="G1365" s="12"/>
      <c r="H1365" s="12"/>
    </row>
    <row r="1366" spans="1:8" x14ac:dyDescent="0.2">
      <c r="A1366" s="9"/>
      <c r="B1366" s="10"/>
      <c r="C1366" s="11"/>
      <c r="D1366" s="11"/>
      <c r="E1366" s="12"/>
      <c r="F1366" s="12"/>
      <c r="G1366" s="12"/>
      <c r="H1366" s="12"/>
    </row>
    <row r="1367" spans="1:8" x14ac:dyDescent="0.2">
      <c r="A1367" s="9"/>
      <c r="B1367" s="10"/>
      <c r="C1367" s="11"/>
      <c r="D1367" s="11"/>
      <c r="E1367" s="12"/>
      <c r="F1367" s="12"/>
      <c r="G1367" s="12"/>
      <c r="H1367" s="12"/>
    </row>
    <row r="1368" spans="1:8" x14ac:dyDescent="0.2">
      <c r="A1368" s="9"/>
      <c r="B1368" s="10"/>
      <c r="C1368" s="11"/>
      <c r="D1368" s="11"/>
      <c r="E1368" s="12"/>
      <c r="F1368" s="12"/>
      <c r="G1368" s="12"/>
      <c r="H1368" s="12"/>
    </row>
    <row r="1369" spans="1:8" x14ac:dyDescent="0.2">
      <c r="A1369" s="9"/>
      <c r="B1369" s="10"/>
      <c r="C1369" s="11"/>
      <c r="D1369" s="11"/>
      <c r="E1369" s="12"/>
      <c r="F1369" s="12"/>
      <c r="G1369" s="12"/>
      <c r="H1369" s="12"/>
    </row>
    <row r="1370" spans="1:8" x14ac:dyDescent="0.2">
      <c r="A1370" s="9"/>
      <c r="B1370" s="10"/>
      <c r="C1370" s="11"/>
      <c r="D1370" s="11"/>
      <c r="E1370" s="12"/>
      <c r="F1370" s="12"/>
      <c r="G1370" s="12"/>
      <c r="H1370" s="12"/>
    </row>
    <row r="1371" spans="1:8" x14ac:dyDescent="0.2">
      <c r="A1371" s="9"/>
      <c r="B1371" s="10"/>
      <c r="C1371" s="11"/>
      <c r="D1371" s="11"/>
      <c r="E1371" s="12"/>
      <c r="F1371" s="12"/>
      <c r="G1371" s="12"/>
      <c r="H1371" s="12"/>
    </row>
    <row r="1372" spans="1:8" x14ac:dyDescent="0.2">
      <c r="A1372" s="9"/>
      <c r="B1372" s="10"/>
      <c r="C1372" s="11"/>
      <c r="D1372" s="11"/>
      <c r="E1372" s="12"/>
      <c r="F1372" s="12"/>
      <c r="G1372" s="12"/>
      <c r="H1372" s="12"/>
    </row>
    <row r="1373" spans="1:8" x14ac:dyDescent="0.2">
      <c r="A1373" s="9"/>
      <c r="B1373" s="10"/>
      <c r="C1373" s="11"/>
      <c r="D1373" s="11"/>
      <c r="E1373" s="12"/>
      <c r="F1373" s="12"/>
      <c r="G1373" s="12"/>
      <c r="H1373" s="12"/>
    </row>
    <row r="1374" spans="1:8" x14ac:dyDescent="0.2">
      <c r="A1374" s="9"/>
      <c r="B1374" s="10"/>
      <c r="C1374" s="11"/>
      <c r="D1374" s="11"/>
      <c r="E1374" s="12"/>
      <c r="F1374" s="12"/>
      <c r="G1374" s="12"/>
      <c r="H1374" s="12"/>
    </row>
    <row r="1375" spans="1:8" x14ac:dyDescent="0.2">
      <c r="A1375" s="9"/>
      <c r="B1375" s="10"/>
      <c r="C1375" s="11"/>
      <c r="D1375" s="11"/>
      <c r="E1375" s="12"/>
      <c r="F1375" s="12"/>
      <c r="G1375" s="12"/>
      <c r="H1375" s="12"/>
    </row>
    <row r="1376" spans="1:8" x14ac:dyDescent="0.2">
      <c r="A1376" s="9"/>
      <c r="B1376" s="10"/>
      <c r="C1376" s="11"/>
      <c r="D1376" s="11"/>
      <c r="E1376" s="12"/>
      <c r="F1376" s="12"/>
      <c r="G1376" s="12"/>
      <c r="H1376" s="12"/>
    </row>
    <row r="1377" spans="1:8" x14ac:dyDescent="0.2">
      <c r="A1377" s="9"/>
      <c r="B1377" s="10"/>
      <c r="C1377" s="11"/>
      <c r="D1377" s="11"/>
      <c r="E1377" s="12"/>
      <c r="F1377" s="12"/>
      <c r="G1377" s="12"/>
      <c r="H1377" s="12"/>
    </row>
    <row r="1378" spans="1:8" x14ac:dyDescent="0.2">
      <c r="A1378" s="9"/>
      <c r="B1378" s="10"/>
      <c r="C1378" s="11"/>
      <c r="D1378" s="11"/>
      <c r="E1378" s="12"/>
      <c r="F1378" s="12"/>
      <c r="G1378" s="12"/>
      <c r="H1378" s="12"/>
    </row>
    <row r="1379" spans="1:8" x14ac:dyDescent="0.2">
      <c r="A1379" s="9"/>
      <c r="B1379" s="10"/>
      <c r="C1379" s="11"/>
      <c r="D1379" s="11"/>
      <c r="E1379" s="12"/>
      <c r="F1379" s="12"/>
      <c r="G1379" s="12"/>
      <c r="H1379" s="12"/>
    </row>
    <row r="1380" spans="1:8" x14ac:dyDescent="0.2">
      <c r="A1380" s="9"/>
      <c r="B1380" s="10"/>
      <c r="C1380" s="11"/>
      <c r="D1380" s="11"/>
      <c r="E1380" s="12"/>
      <c r="F1380" s="12"/>
      <c r="G1380" s="12"/>
      <c r="H1380" s="12"/>
    </row>
    <row r="1381" spans="1:8" x14ac:dyDescent="0.2">
      <c r="A1381" s="9"/>
      <c r="B1381" s="10"/>
      <c r="C1381" s="11"/>
      <c r="D1381" s="11"/>
      <c r="E1381" s="12"/>
      <c r="F1381" s="12"/>
      <c r="G1381" s="12"/>
      <c r="H1381" s="12"/>
    </row>
    <row r="1382" spans="1:8" x14ac:dyDescent="0.2">
      <c r="A1382" s="9"/>
      <c r="B1382" s="10"/>
      <c r="C1382" s="11"/>
      <c r="D1382" s="11"/>
      <c r="E1382" s="12"/>
      <c r="F1382" s="12"/>
      <c r="G1382" s="12"/>
      <c r="H1382" s="12"/>
    </row>
    <row r="1383" spans="1:8" x14ac:dyDescent="0.2">
      <c r="A1383" s="9"/>
      <c r="B1383" s="10"/>
      <c r="C1383" s="11"/>
      <c r="D1383" s="11"/>
      <c r="E1383" s="12"/>
      <c r="F1383" s="12"/>
      <c r="G1383" s="12"/>
      <c r="H1383" s="12"/>
    </row>
    <row r="1384" spans="1:8" x14ac:dyDescent="0.2">
      <c r="A1384" s="9"/>
      <c r="B1384" s="10"/>
      <c r="C1384" s="11"/>
      <c r="D1384" s="11"/>
      <c r="E1384" s="12"/>
      <c r="F1384" s="12"/>
      <c r="G1384" s="12"/>
      <c r="H1384" s="12"/>
    </row>
    <row r="1385" spans="1:8" x14ac:dyDescent="0.2">
      <c r="A1385" s="9"/>
      <c r="B1385" s="10"/>
      <c r="C1385" s="11"/>
      <c r="D1385" s="11"/>
      <c r="E1385" s="12"/>
      <c r="F1385" s="12"/>
      <c r="G1385" s="12"/>
      <c r="H1385" s="12"/>
    </row>
    <row r="1386" spans="1:8" x14ac:dyDescent="0.2">
      <c r="A1386" s="9"/>
      <c r="B1386" s="10"/>
      <c r="C1386" s="11"/>
      <c r="D1386" s="11"/>
      <c r="E1386" s="12"/>
      <c r="F1386" s="12"/>
      <c r="G1386" s="12"/>
      <c r="H1386" s="12"/>
    </row>
    <row r="1387" spans="1:8" x14ac:dyDescent="0.2">
      <c r="A1387" s="9"/>
      <c r="B1387" s="10"/>
      <c r="C1387" s="11"/>
      <c r="D1387" s="11"/>
      <c r="E1387" s="12"/>
      <c r="F1387" s="12"/>
      <c r="G1387" s="12"/>
      <c r="H1387" s="12"/>
    </row>
    <row r="1388" spans="1:8" x14ac:dyDescent="0.2">
      <c r="A1388" s="9"/>
      <c r="B1388" s="10"/>
      <c r="C1388" s="11"/>
      <c r="D1388" s="11"/>
      <c r="E1388" s="12"/>
      <c r="F1388" s="12"/>
      <c r="G1388" s="12"/>
      <c r="H1388" s="12"/>
    </row>
    <row r="1389" spans="1:8" x14ac:dyDescent="0.2">
      <c r="A1389" s="9"/>
      <c r="B1389" s="10"/>
      <c r="C1389" s="11"/>
      <c r="D1389" s="11"/>
      <c r="E1389" s="12"/>
      <c r="F1389" s="12"/>
      <c r="G1389" s="12"/>
      <c r="H1389" s="12"/>
    </row>
    <row r="1390" spans="1:8" x14ac:dyDescent="0.2">
      <c r="A1390" s="9"/>
      <c r="B1390" s="10"/>
      <c r="C1390" s="11"/>
      <c r="D1390" s="11"/>
      <c r="E1390" s="12"/>
      <c r="F1390" s="12"/>
      <c r="G1390" s="12"/>
      <c r="H1390" s="12"/>
    </row>
    <row r="1391" spans="1:8" x14ac:dyDescent="0.2">
      <c r="A1391" s="9"/>
      <c r="B1391" s="10"/>
      <c r="C1391" s="11"/>
      <c r="D1391" s="11"/>
      <c r="E1391" s="12"/>
      <c r="F1391" s="12"/>
      <c r="G1391" s="12"/>
      <c r="H1391" s="12"/>
    </row>
    <row r="1392" spans="1:8" x14ac:dyDescent="0.2">
      <c r="A1392" s="9"/>
      <c r="B1392" s="10"/>
      <c r="C1392" s="11"/>
      <c r="D1392" s="11"/>
      <c r="E1392" s="12"/>
      <c r="F1392" s="12"/>
      <c r="G1392" s="12"/>
      <c r="H1392" s="12"/>
    </row>
    <row r="1393" spans="1:8" x14ac:dyDescent="0.2">
      <c r="A1393" s="9"/>
      <c r="B1393" s="10"/>
      <c r="C1393" s="11"/>
      <c r="D1393" s="11"/>
      <c r="E1393" s="12"/>
      <c r="F1393" s="12"/>
      <c r="G1393" s="12"/>
      <c r="H1393" s="12"/>
    </row>
    <row r="1394" spans="1:8" x14ac:dyDescent="0.2">
      <c r="A1394" s="9"/>
      <c r="B1394" s="10"/>
      <c r="C1394" s="11"/>
      <c r="D1394" s="11"/>
      <c r="E1394" s="12"/>
      <c r="F1394" s="12"/>
      <c r="G1394" s="12"/>
      <c r="H1394" s="12"/>
    </row>
    <row r="1395" spans="1:8" x14ac:dyDescent="0.2">
      <c r="A1395" s="9"/>
      <c r="B1395" s="10"/>
      <c r="C1395" s="11"/>
      <c r="D1395" s="11"/>
      <c r="E1395" s="12"/>
      <c r="F1395" s="12"/>
      <c r="G1395" s="12"/>
      <c r="H1395" s="12"/>
    </row>
    <row r="1396" spans="1:8" x14ac:dyDescent="0.2">
      <c r="A1396" s="9"/>
      <c r="B1396" s="10"/>
      <c r="C1396" s="11"/>
      <c r="D1396" s="11"/>
      <c r="E1396" s="12"/>
      <c r="F1396" s="12"/>
      <c r="G1396" s="12"/>
      <c r="H1396" s="12"/>
    </row>
    <row r="1397" spans="1:8" x14ac:dyDescent="0.2">
      <c r="A1397" s="9"/>
      <c r="B1397" s="10"/>
      <c r="C1397" s="11"/>
      <c r="D1397" s="11"/>
      <c r="E1397" s="12"/>
      <c r="F1397" s="12"/>
      <c r="G1397" s="12"/>
      <c r="H1397" s="12"/>
    </row>
    <row r="1398" spans="1:8" x14ac:dyDescent="0.2">
      <c r="A1398" s="9"/>
      <c r="B1398" s="10"/>
      <c r="C1398" s="11"/>
      <c r="D1398" s="11"/>
      <c r="E1398" s="12"/>
      <c r="F1398" s="12"/>
      <c r="G1398" s="12"/>
      <c r="H1398" s="12"/>
    </row>
    <row r="1399" spans="1:8" x14ac:dyDescent="0.2">
      <c r="A1399" s="9"/>
      <c r="B1399" s="10"/>
      <c r="C1399" s="11"/>
      <c r="D1399" s="11"/>
      <c r="E1399" s="12"/>
      <c r="F1399" s="12"/>
      <c r="G1399" s="12"/>
      <c r="H1399" s="12"/>
    </row>
    <row r="1400" spans="1:8" x14ac:dyDescent="0.2">
      <c r="A1400" s="9"/>
      <c r="B1400" s="10"/>
      <c r="C1400" s="11"/>
      <c r="D1400" s="11"/>
      <c r="E1400" s="12"/>
      <c r="F1400" s="12"/>
      <c r="G1400" s="12"/>
      <c r="H1400" s="12"/>
    </row>
    <row r="1401" spans="1:8" x14ac:dyDescent="0.2">
      <c r="A1401" s="9"/>
      <c r="B1401" s="10"/>
      <c r="C1401" s="11"/>
      <c r="D1401" s="11"/>
      <c r="E1401" s="12"/>
      <c r="F1401" s="12"/>
      <c r="G1401" s="12"/>
      <c r="H1401" s="12"/>
    </row>
    <row r="1402" spans="1:8" x14ac:dyDescent="0.2">
      <c r="A1402" s="9"/>
      <c r="B1402" s="10"/>
      <c r="C1402" s="11"/>
      <c r="D1402" s="11"/>
      <c r="E1402" s="12"/>
      <c r="F1402" s="12"/>
      <c r="G1402" s="12"/>
      <c r="H1402" s="12"/>
    </row>
    <row r="1403" spans="1:8" x14ac:dyDescent="0.2">
      <c r="A1403" s="9"/>
      <c r="B1403" s="10"/>
      <c r="C1403" s="11"/>
      <c r="D1403" s="11"/>
      <c r="E1403" s="12"/>
      <c r="F1403" s="12"/>
      <c r="G1403" s="12"/>
      <c r="H1403" s="12"/>
    </row>
    <row r="1404" spans="1:8" x14ac:dyDescent="0.2">
      <c r="A1404" s="9"/>
      <c r="B1404" s="10"/>
      <c r="C1404" s="11"/>
      <c r="D1404" s="11"/>
      <c r="E1404" s="12"/>
      <c r="F1404" s="12"/>
      <c r="G1404" s="12"/>
      <c r="H1404" s="12"/>
    </row>
    <row r="1405" spans="1:8" x14ac:dyDescent="0.2">
      <c r="A1405" s="9"/>
      <c r="B1405" s="10"/>
      <c r="C1405" s="11"/>
      <c r="D1405" s="11"/>
      <c r="E1405" s="12"/>
      <c r="F1405" s="12"/>
      <c r="G1405" s="12"/>
      <c r="H1405" s="12"/>
    </row>
    <row r="1406" spans="1:8" x14ac:dyDescent="0.2">
      <c r="A1406" s="9"/>
      <c r="B1406" s="10"/>
      <c r="C1406" s="11"/>
      <c r="D1406" s="11"/>
      <c r="E1406" s="12"/>
      <c r="F1406" s="12"/>
      <c r="G1406" s="12"/>
      <c r="H1406" s="12"/>
    </row>
    <row r="1407" spans="1:8" x14ac:dyDescent="0.2">
      <c r="A1407" s="9"/>
      <c r="B1407" s="10"/>
      <c r="C1407" s="11"/>
      <c r="D1407" s="11"/>
      <c r="E1407" s="12"/>
      <c r="F1407" s="12"/>
      <c r="G1407" s="12"/>
      <c r="H1407" s="12"/>
    </row>
    <row r="1408" spans="1:8" x14ac:dyDescent="0.2">
      <c r="A1408" s="9"/>
      <c r="B1408" s="10"/>
      <c r="C1408" s="11"/>
      <c r="D1408" s="11"/>
      <c r="E1408" s="12"/>
      <c r="F1408" s="12"/>
      <c r="G1408" s="12"/>
      <c r="H1408" s="12"/>
    </row>
    <row r="1409" spans="1:8" x14ac:dyDescent="0.2">
      <c r="A1409" s="9"/>
      <c r="B1409" s="10"/>
      <c r="C1409" s="11"/>
      <c r="D1409" s="11"/>
      <c r="E1409" s="12"/>
      <c r="F1409" s="12"/>
      <c r="G1409" s="12"/>
      <c r="H1409" s="12"/>
    </row>
    <row r="1410" spans="1:8" x14ac:dyDescent="0.2">
      <c r="A1410" s="9"/>
      <c r="B1410" s="10"/>
      <c r="C1410" s="11"/>
      <c r="D1410" s="11"/>
      <c r="E1410" s="12"/>
      <c r="F1410" s="12"/>
      <c r="G1410" s="12"/>
      <c r="H1410" s="12"/>
    </row>
    <row r="1411" spans="1:8" x14ac:dyDescent="0.2">
      <c r="A1411" s="9"/>
      <c r="B1411" s="10"/>
      <c r="C1411" s="11"/>
      <c r="D1411" s="11"/>
      <c r="E1411" s="12"/>
      <c r="F1411" s="12"/>
      <c r="G1411" s="12"/>
      <c r="H1411" s="12"/>
    </row>
    <row r="1412" spans="1:8" x14ac:dyDescent="0.2">
      <c r="A1412" s="9"/>
      <c r="B1412" s="10"/>
      <c r="C1412" s="11"/>
      <c r="D1412" s="11"/>
      <c r="E1412" s="12"/>
      <c r="F1412" s="12"/>
      <c r="G1412" s="12"/>
      <c r="H1412" s="12"/>
    </row>
    <row r="1413" spans="1:8" x14ac:dyDescent="0.2">
      <c r="A1413" s="9"/>
      <c r="B1413" s="10"/>
      <c r="C1413" s="11"/>
      <c r="D1413" s="11"/>
      <c r="E1413" s="12"/>
      <c r="F1413" s="12"/>
      <c r="G1413" s="12"/>
      <c r="H1413" s="12"/>
    </row>
    <row r="1414" spans="1:8" x14ac:dyDescent="0.2">
      <c r="A1414" s="9"/>
      <c r="B1414" s="10"/>
      <c r="C1414" s="11"/>
      <c r="D1414" s="11"/>
      <c r="E1414" s="12"/>
      <c r="F1414" s="12"/>
      <c r="G1414" s="12"/>
      <c r="H1414" s="12"/>
    </row>
    <row r="1415" spans="1:8" x14ac:dyDescent="0.2">
      <c r="A1415" s="9"/>
      <c r="B1415" s="10"/>
      <c r="C1415" s="11"/>
      <c r="D1415" s="11"/>
      <c r="E1415" s="12"/>
      <c r="F1415" s="12"/>
      <c r="G1415" s="12"/>
      <c r="H1415" s="12"/>
    </row>
    <row r="1416" spans="1:8" x14ac:dyDescent="0.2">
      <c r="A1416" s="9"/>
      <c r="B1416" s="10"/>
      <c r="C1416" s="11"/>
      <c r="D1416" s="11"/>
      <c r="E1416" s="12"/>
      <c r="F1416" s="12"/>
      <c r="G1416" s="12"/>
      <c r="H1416" s="12"/>
    </row>
    <row r="1417" spans="1:8" x14ac:dyDescent="0.2">
      <c r="A1417" s="9"/>
      <c r="B1417" s="10"/>
      <c r="C1417" s="11"/>
      <c r="D1417" s="11"/>
      <c r="E1417" s="12"/>
      <c r="F1417" s="12"/>
      <c r="G1417" s="12"/>
      <c r="H1417" s="12"/>
    </row>
    <row r="1418" spans="1:8" x14ac:dyDescent="0.2">
      <c r="A1418" s="9"/>
      <c r="B1418" s="10"/>
      <c r="C1418" s="11"/>
      <c r="D1418" s="11"/>
      <c r="E1418" s="12"/>
      <c r="F1418" s="12"/>
      <c r="G1418" s="12"/>
      <c r="H1418" s="12"/>
    </row>
    <row r="1419" spans="1:8" x14ac:dyDescent="0.2">
      <c r="A1419" s="9"/>
      <c r="B1419" s="10"/>
      <c r="C1419" s="11"/>
      <c r="D1419" s="11"/>
      <c r="E1419" s="12"/>
      <c r="F1419" s="12"/>
      <c r="G1419" s="12"/>
      <c r="H1419" s="12"/>
    </row>
    <row r="1420" spans="1:8" x14ac:dyDescent="0.2">
      <c r="A1420" s="9"/>
      <c r="B1420" s="10"/>
      <c r="C1420" s="11"/>
      <c r="D1420" s="11"/>
      <c r="E1420" s="12"/>
      <c r="F1420" s="12"/>
      <c r="G1420" s="12"/>
      <c r="H1420" s="12"/>
    </row>
    <row r="1421" spans="1:8" x14ac:dyDescent="0.2">
      <c r="A1421" s="9"/>
      <c r="B1421" s="10"/>
      <c r="C1421" s="11"/>
      <c r="D1421" s="11"/>
      <c r="E1421" s="12"/>
      <c r="F1421" s="12"/>
      <c r="G1421" s="12"/>
      <c r="H1421" s="12"/>
    </row>
    <row r="1422" spans="1:8" x14ac:dyDescent="0.2">
      <c r="A1422" s="9"/>
      <c r="B1422" s="10"/>
      <c r="C1422" s="11"/>
      <c r="D1422" s="11"/>
      <c r="E1422" s="12"/>
      <c r="F1422" s="12"/>
      <c r="G1422" s="12"/>
      <c r="H1422" s="12"/>
    </row>
    <row r="1423" spans="1:8" x14ac:dyDescent="0.2">
      <c r="A1423" s="9"/>
      <c r="B1423" s="10"/>
      <c r="C1423" s="11"/>
      <c r="D1423" s="11"/>
      <c r="E1423" s="12"/>
      <c r="F1423" s="12"/>
      <c r="G1423" s="12"/>
      <c r="H1423" s="12"/>
    </row>
    <row r="1424" spans="1:8" x14ac:dyDescent="0.2">
      <c r="A1424" s="9"/>
      <c r="B1424" s="10"/>
      <c r="C1424" s="11"/>
      <c r="D1424" s="11"/>
      <c r="E1424" s="12"/>
      <c r="F1424" s="12"/>
      <c r="G1424" s="12"/>
      <c r="H1424" s="12"/>
    </row>
    <row r="1425" spans="1:8" x14ac:dyDescent="0.2">
      <c r="A1425" s="9"/>
      <c r="B1425" s="10"/>
      <c r="C1425" s="11"/>
      <c r="D1425" s="11"/>
      <c r="E1425" s="12"/>
      <c r="F1425" s="12"/>
      <c r="G1425" s="12"/>
      <c r="H1425" s="12"/>
    </row>
    <row r="1426" spans="1:8" x14ac:dyDescent="0.2">
      <c r="A1426" s="9"/>
      <c r="B1426" s="10"/>
      <c r="C1426" s="11"/>
      <c r="D1426" s="11"/>
      <c r="E1426" s="12"/>
      <c r="F1426" s="12"/>
      <c r="G1426" s="12"/>
      <c r="H1426" s="12"/>
    </row>
    <row r="1427" spans="1:8" x14ac:dyDescent="0.2">
      <c r="A1427" s="9"/>
      <c r="B1427" s="10"/>
      <c r="C1427" s="11"/>
      <c r="D1427" s="11"/>
      <c r="E1427" s="12"/>
      <c r="F1427" s="12"/>
      <c r="G1427" s="12"/>
      <c r="H1427" s="12"/>
    </row>
    <row r="1428" spans="1:8" x14ac:dyDescent="0.2">
      <c r="A1428" s="9"/>
      <c r="B1428" s="10"/>
      <c r="C1428" s="11"/>
      <c r="D1428" s="11"/>
      <c r="E1428" s="12"/>
      <c r="F1428" s="12"/>
      <c r="G1428" s="12"/>
      <c r="H1428" s="12"/>
    </row>
    <row r="1429" spans="1:8" x14ac:dyDescent="0.2">
      <c r="A1429" s="9"/>
      <c r="B1429" s="10"/>
      <c r="C1429" s="11"/>
      <c r="D1429" s="11"/>
      <c r="E1429" s="12"/>
      <c r="F1429" s="12"/>
      <c r="G1429" s="12"/>
      <c r="H1429" s="12"/>
    </row>
    <row r="1430" spans="1:8" x14ac:dyDescent="0.2">
      <c r="A1430" s="9"/>
      <c r="B1430" s="10"/>
      <c r="C1430" s="11"/>
      <c r="D1430" s="11"/>
      <c r="E1430" s="12"/>
      <c r="F1430" s="12"/>
      <c r="G1430" s="12"/>
      <c r="H1430" s="12"/>
    </row>
    <row r="1431" spans="1:8" x14ac:dyDescent="0.2">
      <c r="A1431" s="9"/>
      <c r="B1431" s="10"/>
      <c r="C1431" s="11"/>
      <c r="D1431" s="11"/>
      <c r="E1431" s="12"/>
      <c r="F1431" s="12"/>
      <c r="G1431" s="12"/>
      <c r="H1431" s="12"/>
    </row>
    <row r="1432" spans="1:8" x14ac:dyDescent="0.2">
      <c r="A1432" s="9"/>
      <c r="B1432" s="10"/>
      <c r="C1432" s="11"/>
      <c r="D1432" s="11"/>
      <c r="E1432" s="12"/>
      <c r="F1432" s="12"/>
      <c r="G1432" s="12"/>
      <c r="H1432" s="12"/>
    </row>
    <row r="1433" spans="1:8" x14ac:dyDescent="0.2">
      <c r="A1433" s="9"/>
      <c r="B1433" s="10"/>
      <c r="C1433" s="11"/>
      <c r="D1433" s="11"/>
      <c r="E1433" s="12"/>
      <c r="F1433" s="12"/>
      <c r="G1433" s="12"/>
      <c r="H1433" s="12"/>
    </row>
    <row r="1434" spans="1:8" x14ac:dyDescent="0.2">
      <c r="A1434" s="9"/>
      <c r="B1434" s="10"/>
      <c r="C1434" s="11"/>
      <c r="D1434" s="11"/>
      <c r="E1434" s="12"/>
      <c r="F1434" s="12"/>
      <c r="G1434" s="12"/>
      <c r="H1434" s="12"/>
    </row>
    <row r="1435" spans="1:8" x14ac:dyDescent="0.2">
      <c r="A1435" s="9"/>
      <c r="B1435" s="10"/>
      <c r="C1435" s="11"/>
      <c r="D1435" s="11"/>
      <c r="E1435" s="12"/>
      <c r="F1435" s="12"/>
      <c r="G1435" s="12"/>
      <c r="H1435" s="12"/>
    </row>
    <row r="1436" spans="1:8" x14ac:dyDescent="0.2">
      <c r="A1436" s="9"/>
      <c r="B1436" s="10"/>
      <c r="C1436" s="11"/>
      <c r="D1436" s="11"/>
      <c r="E1436" s="12"/>
      <c r="F1436" s="12"/>
      <c r="G1436" s="12"/>
      <c r="H1436" s="12"/>
    </row>
    <row r="1437" spans="1:8" x14ac:dyDescent="0.2">
      <c r="A1437" s="9"/>
      <c r="B1437" s="10"/>
      <c r="C1437" s="11"/>
      <c r="D1437" s="11"/>
      <c r="E1437" s="12"/>
      <c r="F1437" s="12"/>
      <c r="G1437" s="12"/>
      <c r="H1437" s="12"/>
    </row>
    <row r="1438" spans="1:8" x14ac:dyDescent="0.2">
      <c r="A1438" s="9"/>
      <c r="B1438" s="10"/>
      <c r="C1438" s="11"/>
      <c r="D1438" s="11"/>
      <c r="E1438" s="12"/>
      <c r="F1438" s="12"/>
      <c r="G1438" s="12"/>
      <c r="H1438" s="12"/>
    </row>
    <row r="1439" spans="1:8" x14ac:dyDescent="0.2">
      <c r="A1439" s="9"/>
      <c r="B1439" s="10"/>
      <c r="C1439" s="11"/>
      <c r="D1439" s="11"/>
      <c r="E1439" s="12"/>
      <c r="F1439" s="12"/>
      <c r="G1439" s="12"/>
      <c r="H1439" s="12"/>
    </row>
    <row r="1440" spans="1:8" x14ac:dyDescent="0.2">
      <c r="A1440" s="9"/>
      <c r="B1440" s="10"/>
      <c r="C1440" s="11"/>
      <c r="D1440" s="11"/>
      <c r="E1440" s="12"/>
      <c r="F1440" s="12"/>
      <c r="G1440" s="12"/>
      <c r="H1440" s="12"/>
    </row>
    <row r="1441" spans="1:8" x14ac:dyDescent="0.2">
      <c r="A1441" s="9"/>
      <c r="B1441" s="10"/>
      <c r="C1441" s="11"/>
      <c r="D1441" s="11"/>
      <c r="E1441" s="12"/>
      <c r="F1441" s="12"/>
      <c r="G1441" s="12"/>
      <c r="H1441" s="12"/>
    </row>
    <row r="1442" spans="1:8" x14ac:dyDescent="0.2">
      <c r="A1442" s="9"/>
      <c r="B1442" s="10"/>
      <c r="C1442" s="11"/>
      <c r="D1442" s="11"/>
      <c r="E1442" s="12"/>
      <c r="F1442" s="12"/>
      <c r="G1442" s="12"/>
      <c r="H1442" s="12"/>
    </row>
    <row r="1443" spans="1:8" x14ac:dyDescent="0.2">
      <c r="A1443" s="9"/>
      <c r="B1443" s="10"/>
      <c r="C1443" s="11"/>
      <c r="D1443" s="11"/>
      <c r="E1443" s="12"/>
      <c r="F1443" s="12"/>
      <c r="G1443" s="12"/>
      <c r="H1443" s="12"/>
    </row>
    <row r="1444" spans="1:8" x14ac:dyDescent="0.2">
      <c r="A1444" s="9"/>
      <c r="B1444" s="10"/>
      <c r="C1444" s="11"/>
      <c r="D1444" s="11"/>
      <c r="E1444" s="12"/>
      <c r="F1444" s="12"/>
      <c r="G1444" s="12"/>
      <c r="H1444" s="12"/>
    </row>
    <row r="1445" spans="1:8" x14ac:dyDescent="0.2">
      <c r="A1445" s="9"/>
      <c r="B1445" s="10"/>
      <c r="C1445" s="11"/>
      <c r="D1445" s="11"/>
      <c r="E1445" s="12"/>
      <c r="F1445" s="12"/>
      <c r="G1445" s="12"/>
      <c r="H1445" s="12"/>
    </row>
    <row r="1446" spans="1:8" x14ac:dyDescent="0.2">
      <c r="A1446" s="9"/>
      <c r="B1446" s="10"/>
      <c r="C1446" s="11"/>
      <c r="D1446" s="11"/>
      <c r="E1446" s="12"/>
      <c r="F1446" s="12"/>
      <c r="G1446" s="12"/>
      <c r="H1446" s="12"/>
    </row>
    <row r="1447" spans="1:8" x14ac:dyDescent="0.2">
      <c r="A1447" s="9"/>
      <c r="B1447" s="10"/>
      <c r="C1447" s="11"/>
      <c r="D1447" s="11"/>
      <c r="E1447" s="12"/>
      <c r="F1447" s="12"/>
      <c r="G1447" s="12"/>
      <c r="H1447" s="12"/>
    </row>
    <row r="1448" spans="1:8" x14ac:dyDescent="0.2">
      <c r="A1448" s="9"/>
      <c r="B1448" s="10"/>
      <c r="C1448" s="11"/>
      <c r="D1448" s="11"/>
      <c r="E1448" s="12"/>
      <c r="F1448" s="12"/>
      <c r="G1448" s="12"/>
      <c r="H1448" s="12"/>
    </row>
    <row r="1449" spans="1:8" x14ac:dyDescent="0.2">
      <c r="A1449" s="9"/>
      <c r="B1449" s="10"/>
      <c r="C1449" s="11"/>
      <c r="D1449" s="11"/>
      <c r="E1449" s="12"/>
      <c r="F1449" s="12"/>
      <c r="G1449" s="12"/>
      <c r="H1449" s="12"/>
    </row>
    <row r="1450" spans="1:8" x14ac:dyDescent="0.2">
      <c r="A1450" s="9"/>
      <c r="B1450" s="10"/>
      <c r="C1450" s="11"/>
      <c r="D1450" s="11"/>
      <c r="E1450" s="12"/>
      <c r="F1450" s="12"/>
      <c r="G1450" s="12"/>
      <c r="H1450" s="12"/>
    </row>
    <row r="1451" spans="1:8" x14ac:dyDescent="0.2">
      <c r="A1451" s="9"/>
      <c r="B1451" s="10"/>
      <c r="C1451" s="11"/>
      <c r="D1451" s="11"/>
      <c r="E1451" s="12"/>
      <c r="F1451" s="12"/>
      <c r="G1451" s="12"/>
      <c r="H1451" s="12"/>
    </row>
    <row r="1452" spans="1:8" x14ac:dyDescent="0.2">
      <c r="A1452" s="9"/>
      <c r="B1452" s="10"/>
      <c r="C1452" s="11"/>
      <c r="D1452" s="11"/>
      <c r="E1452" s="12"/>
      <c r="F1452" s="12"/>
      <c r="G1452" s="12"/>
      <c r="H1452" s="12"/>
    </row>
    <row r="1453" spans="1:8" x14ac:dyDescent="0.2">
      <c r="A1453" s="9"/>
      <c r="B1453" s="10"/>
      <c r="C1453" s="11"/>
      <c r="D1453" s="11"/>
      <c r="E1453" s="12"/>
      <c r="F1453" s="12"/>
      <c r="G1453" s="12"/>
      <c r="H1453" s="12"/>
    </row>
    <row r="1454" spans="1:8" x14ac:dyDescent="0.2">
      <c r="A1454" s="9"/>
      <c r="B1454" s="10"/>
      <c r="C1454" s="11"/>
      <c r="D1454" s="11"/>
      <c r="E1454" s="12"/>
      <c r="F1454" s="12"/>
      <c r="G1454" s="12"/>
      <c r="H1454" s="12"/>
    </row>
    <row r="1455" spans="1:8" x14ac:dyDescent="0.2">
      <c r="A1455" s="9"/>
      <c r="B1455" s="10"/>
      <c r="C1455" s="11"/>
      <c r="D1455" s="11"/>
      <c r="E1455" s="12"/>
      <c r="F1455" s="12"/>
      <c r="G1455" s="12"/>
      <c r="H1455" s="12"/>
    </row>
    <row r="1456" spans="1:8" x14ac:dyDescent="0.2">
      <c r="A1456" s="9"/>
      <c r="B1456" s="10"/>
      <c r="C1456" s="11"/>
      <c r="D1456" s="11"/>
      <c r="E1456" s="12"/>
      <c r="F1456" s="12"/>
      <c r="G1456" s="12"/>
      <c r="H1456" s="12"/>
    </row>
    <row r="1457" spans="1:8" x14ac:dyDescent="0.2">
      <c r="A1457" s="9"/>
      <c r="B1457" s="10"/>
      <c r="C1457" s="11"/>
      <c r="D1457" s="11"/>
      <c r="E1457" s="12"/>
      <c r="F1457" s="12"/>
      <c r="G1457" s="12"/>
      <c r="H1457" s="12"/>
    </row>
    <row r="1458" spans="1:8" x14ac:dyDescent="0.2">
      <c r="A1458" s="9"/>
      <c r="B1458" s="10"/>
      <c r="C1458" s="11"/>
      <c r="D1458" s="11"/>
      <c r="E1458" s="12"/>
      <c r="F1458" s="12"/>
      <c r="G1458" s="12"/>
      <c r="H1458" s="12"/>
    </row>
    <row r="1459" spans="1:8" x14ac:dyDescent="0.2">
      <c r="A1459" s="9"/>
      <c r="B1459" s="10"/>
      <c r="C1459" s="11"/>
      <c r="D1459" s="11"/>
      <c r="E1459" s="12"/>
      <c r="F1459" s="12"/>
      <c r="G1459" s="12"/>
      <c r="H1459" s="12"/>
    </row>
    <row r="1460" spans="1:8" x14ac:dyDescent="0.2">
      <c r="A1460" s="9"/>
      <c r="B1460" s="10"/>
      <c r="C1460" s="11"/>
      <c r="D1460" s="11"/>
      <c r="E1460" s="12"/>
      <c r="F1460" s="12"/>
      <c r="G1460" s="12"/>
      <c r="H1460" s="12"/>
    </row>
    <row r="1461" spans="1:8" x14ac:dyDescent="0.2">
      <c r="A1461" s="9"/>
      <c r="B1461" s="10"/>
      <c r="C1461" s="11"/>
      <c r="D1461" s="11"/>
      <c r="E1461" s="12"/>
      <c r="F1461" s="12"/>
      <c r="G1461" s="12"/>
      <c r="H1461" s="12"/>
    </row>
    <row r="1462" spans="1:8" x14ac:dyDescent="0.2">
      <c r="A1462" s="9"/>
      <c r="B1462" s="10"/>
      <c r="C1462" s="11"/>
      <c r="D1462" s="11"/>
      <c r="E1462" s="12"/>
      <c r="F1462" s="12"/>
      <c r="G1462" s="12"/>
      <c r="H1462" s="12"/>
    </row>
    <row r="1463" spans="1:8" x14ac:dyDescent="0.2">
      <c r="A1463" s="9"/>
      <c r="B1463" s="10"/>
      <c r="C1463" s="11"/>
      <c r="D1463" s="11"/>
      <c r="E1463" s="12"/>
      <c r="F1463" s="12"/>
      <c r="G1463" s="12"/>
      <c r="H1463" s="12"/>
    </row>
    <row r="1464" spans="1:8" x14ac:dyDescent="0.2">
      <c r="A1464" s="9"/>
      <c r="B1464" s="10"/>
      <c r="C1464" s="11"/>
      <c r="D1464" s="11"/>
      <c r="E1464" s="12"/>
      <c r="F1464" s="12"/>
      <c r="G1464" s="12"/>
      <c r="H1464" s="12"/>
    </row>
    <row r="1465" spans="1:8" x14ac:dyDescent="0.2">
      <c r="A1465" s="9"/>
      <c r="B1465" s="10"/>
      <c r="C1465" s="11"/>
      <c r="D1465" s="11"/>
      <c r="E1465" s="12"/>
      <c r="F1465" s="12"/>
      <c r="G1465" s="12"/>
      <c r="H1465" s="12"/>
    </row>
    <row r="1466" spans="1:8" x14ac:dyDescent="0.2">
      <c r="A1466" s="9"/>
      <c r="B1466" s="10"/>
      <c r="C1466" s="11"/>
      <c r="D1466" s="11"/>
      <c r="E1466" s="12"/>
      <c r="F1466" s="12"/>
      <c r="G1466" s="12"/>
      <c r="H1466" s="12"/>
    </row>
    <row r="1467" spans="1:8" x14ac:dyDescent="0.2">
      <c r="A1467" s="9"/>
      <c r="B1467" s="10"/>
      <c r="C1467" s="11"/>
      <c r="D1467" s="11"/>
      <c r="E1467" s="12"/>
      <c r="F1467" s="12"/>
      <c r="G1467" s="12"/>
      <c r="H1467" s="12"/>
    </row>
    <row r="1468" spans="1:8" x14ac:dyDescent="0.2">
      <c r="A1468" s="9"/>
      <c r="B1468" s="10"/>
      <c r="C1468" s="11"/>
      <c r="D1468" s="11"/>
      <c r="E1468" s="12"/>
      <c r="F1468" s="12"/>
      <c r="G1468" s="12"/>
      <c r="H1468" s="12"/>
    </row>
    <row r="1469" spans="1:8" x14ac:dyDescent="0.2">
      <c r="A1469" s="9"/>
      <c r="B1469" s="10"/>
      <c r="C1469" s="11"/>
      <c r="D1469" s="11"/>
      <c r="E1469" s="12"/>
      <c r="F1469" s="12"/>
      <c r="G1469" s="12"/>
      <c r="H1469" s="12"/>
    </row>
    <row r="1470" spans="1:8" x14ac:dyDescent="0.2">
      <c r="A1470" s="9"/>
      <c r="B1470" s="10"/>
      <c r="C1470" s="11"/>
      <c r="D1470" s="11"/>
      <c r="E1470" s="12"/>
      <c r="F1470" s="12"/>
      <c r="G1470" s="12"/>
      <c r="H1470" s="12"/>
    </row>
    <row r="1471" spans="1:8" x14ac:dyDescent="0.2">
      <c r="A1471" s="9"/>
      <c r="B1471" s="10"/>
      <c r="C1471" s="11"/>
      <c r="D1471" s="11"/>
      <c r="E1471" s="12"/>
      <c r="F1471" s="12"/>
      <c r="G1471" s="12"/>
      <c r="H1471" s="12"/>
    </row>
    <row r="1472" spans="1:8" x14ac:dyDescent="0.2">
      <c r="A1472" s="9"/>
      <c r="B1472" s="10"/>
      <c r="C1472" s="11"/>
      <c r="D1472" s="11"/>
      <c r="E1472" s="12"/>
      <c r="F1472" s="12"/>
      <c r="G1472" s="12"/>
      <c r="H1472" s="12"/>
    </row>
    <row r="1473" spans="1:8" x14ac:dyDescent="0.2">
      <c r="A1473" s="9"/>
      <c r="B1473" s="10"/>
      <c r="C1473" s="11"/>
      <c r="D1473" s="11"/>
      <c r="E1473" s="12"/>
      <c r="F1473" s="12"/>
      <c r="G1473" s="12"/>
      <c r="H1473" s="12"/>
    </row>
    <row r="1474" spans="1:8" x14ac:dyDescent="0.2">
      <c r="A1474" s="9"/>
      <c r="B1474" s="10"/>
      <c r="C1474" s="11"/>
      <c r="D1474" s="11"/>
      <c r="E1474" s="12"/>
      <c r="F1474" s="12"/>
      <c r="G1474" s="12"/>
      <c r="H1474" s="12"/>
    </row>
    <row r="1475" spans="1:8" x14ac:dyDescent="0.2">
      <c r="A1475" s="9"/>
      <c r="B1475" s="10"/>
      <c r="C1475" s="11"/>
      <c r="D1475" s="11"/>
      <c r="E1475" s="12"/>
      <c r="F1475" s="12"/>
      <c r="G1475" s="12"/>
      <c r="H1475" s="12"/>
    </row>
    <row r="1476" spans="1:8" x14ac:dyDescent="0.2">
      <c r="A1476" s="9"/>
      <c r="B1476" s="10"/>
      <c r="C1476" s="11"/>
      <c r="D1476" s="11"/>
      <c r="E1476" s="12"/>
      <c r="F1476" s="12"/>
      <c r="G1476" s="12"/>
      <c r="H1476" s="12"/>
    </row>
    <row r="1477" spans="1:8" x14ac:dyDescent="0.2">
      <c r="A1477" s="9"/>
      <c r="B1477" s="10"/>
      <c r="C1477" s="11"/>
      <c r="D1477" s="11"/>
      <c r="E1477" s="12"/>
      <c r="F1477" s="12"/>
      <c r="G1477" s="12"/>
      <c r="H1477" s="12"/>
    </row>
    <row r="1478" spans="1:8" x14ac:dyDescent="0.2">
      <c r="A1478" s="9"/>
      <c r="B1478" s="10"/>
      <c r="C1478" s="11"/>
      <c r="D1478" s="11"/>
      <c r="E1478" s="12"/>
      <c r="F1478" s="12"/>
      <c r="G1478" s="12"/>
      <c r="H1478" s="12"/>
    </row>
    <row r="1479" spans="1:8" x14ac:dyDescent="0.2">
      <c r="A1479" s="9"/>
      <c r="B1479" s="10"/>
      <c r="C1479" s="11"/>
      <c r="D1479" s="11"/>
      <c r="E1479" s="12"/>
      <c r="F1479" s="12"/>
      <c r="G1479" s="12"/>
      <c r="H1479" s="12"/>
    </row>
    <row r="1480" spans="1:8" x14ac:dyDescent="0.2">
      <c r="A1480" s="9"/>
      <c r="B1480" s="10"/>
      <c r="C1480" s="11"/>
      <c r="D1480" s="11"/>
      <c r="E1480" s="12"/>
      <c r="F1480" s="12"/>
      <c r="G1480" s="12"/>
      <c r="H1480" s="12"/>
    </row>
    <row r="1481" spans="1:8" x14ac:dyDescent="0.2">
      <c r="A1481" s="9"/>
      <c r="B1481" s="10"/>
      <c r="C1481" s="11"/>
      <c r="D1481" s="11"/>
      <c r="E1481" s="12"/>
      <c r="F1481" s="12"/>
      <c r="G1481" s="12"/>
      <c r="H1481" s="12"/>
    </row>
    <row r="1482" spans="1:8" x14ac:dyDescent="0.2">
      <c r="A1482" s="9"/>
      <c r="B1482" s="10"/>
      <c r="C1482" s="11"/>
      <c r="D1482" s="11"/>
      <c r="E1482" s="12"/>
      <c r="F1482" s="12"/>
      <c r="G1482" s="12"/>
      <c r="H1482" s="12"/>
    </row>
    <row r="1483" spans="1:8" x14ac:dyDescent="0.2">
      <c r="A1483" s="9"/>
      <c r="B1483" s="10"/>
      <c r="C1483" s="11"/>
      <c r="D1483" s="11"/>
      <c r="E1483" s="12"/>
      <c r="F1483" s="12"/>
      <c r="G1483" s="12"/>
      <c r="H1483" s="12"/>
    </row>
    <row r="1484" spans="1:8" x14ac:dyDescent="0.2">
      <c r="A1484" s="9"/>
      <c r="B1484" s="10"/>
      <c r="C1484" s="11"/>
      <c r="D1484" s="11"/>
      <c r="E1484" s="12"/>
      <c r="F1484" s="12"/>
      <c r="G1484" s="12"/>
      <c r="H1484" s="12"/>
    </row>
    <row r="1485" spans="1:8" x14ac:dyDescent="0.2">
      <c r="A1485" s="9"/>
      <c r="B1485" s="10"/>
      <c r="C1485" s="11"/>
      <c r="D1485" s="11"/>
      <c r="E1485" s="12"/>
      <c r="F1485" s="12"/>
      <c r="G1485" s="12"/>
      <c r="H1485" s="12"/>
    </row>
    <row r="1486" spans="1:8" x14ac:dyDescent="0.2">
      <c r="A1486" s="9"/>
      <c r="B1486" s="10"/>
      <c r="C1486" s="11"/>
      <c r="D1486" s="11"/>
      <c r="E1486" s="12"/>
      <c r="F1486" s="12"/>
      <c r="G1486" s="12"/>
      <c r="H1486" s="12"/>
    </row>
    <row r="1487" spans="1:8" x14ac:dyDescent="0.2">
      <c r="A1487" s="9"/>
      <c r="B1487" s="10"/>
      <c r="C1487" s="11"/>
      <c r="D1487" s="11"/>
      <c r="E1487" s="12"/>
      <c r="F1487" s="12"/>
      <c r="G1487" s="12"/>
      <c r="H1487" s="12"/>
    </row>
    <row r="1488" spans="1:8" x14ac:dyDescent="0.2">
      <c r="A1488" s="9"/>
      <c r="B1488" s="10"/>
      <c r="C1488" s="11"/>
      <c r="D1488" s="11"/>
      <c r="E1488" s="12"/>
      <c r="F1488" s="12"/>
      <c r="G1488" s="12"/>
      <c r="H1488" s="12"/>
    </row>
    <row r="1489" spans="1:8" x14ac:dyDescent="0.2">
      <c r="A1489" s="9"/>
      <c r="B1489" s="10"/>
      <c r="C1489" s="11"/>
      <c r="D1489" s="11"/>
      <c r="E1489" s="12"/>
      <c r="F1489" s="12"/>
      <c r="G1489" s="12"/>
      <c r="H1489" s="12"/>
    </row>
    <row r="1490" spans="1:8" x14ac:dyDescent="0.2">
      <c r="A1490" s="9"/>
      <c r="B1490" s="10"/>
      <c r="C1490" s="11"/>
      <c r="D1490" s="11"/>
      <c r="E1490" s="12"/>
      <c r="F1490" s="12"/>
      <c r="G1490" s="12"/>
      <c r="H1490" s="12"/>
    </row>
    <row r="1491" spans="1:8" x14ac:dyDescent="0.2">
      <c r="A1491" s="9"/>
      <c r="B1491" s="10"/>
      <c r="C1491" s="11"/>
      <c r="D1491" s="11"/>
      <c r="E1491" s="12"/>
      <c r="F1491" s="12"/>
      <c r="G1491" s="12"/>
      <c r="H1491" s="12"/>
    </row>
    <row r="1492" spans="1:8" x14ac:dyDescent="0.2">
      <c r="A1492" s="9"/>
      <c r="B1492" s="10"/>
      <c r="C1492" s="11"/>
      <c r="D1492" s="11"/>
      <c r="E1492" s="12"/>
      <c r="F1492" s="12"/>
      <c r="G1492" s="12"/>
      <c r="H1492" s="12"/>
    </row>
    <row r="1493" spans="1:8" x14ac:dyDescent="0.2">
      <c r="A1493" s="9"/>
      <c r="B1493" s="10"/>
      <c r="C1493" s="11"/>
      <c r="D1493" s="11"/>
      <c r="E1493" s="12"/>
      <c r="F1493" s="12"/>
      <c r="G1493" s="12"/>
      <c r="H1493" s="12"/>
    </row>
    <row r="1494" spans="1:8" x14ac:dyDescent="0.2">
      <c r="A1494" s="9"/>
      <c r="B1494" s="10"/>
      <c r="C1494" s="11"/>
      <c r="D1494" s="11"/>
      <c r="E1494" s="12"/>
      <c r="F1494" s="12"/>
      <c r="G1494" s="12"/>
      <c r="H1494" s="12"/>
    </row>
    <row r="1495" spans="1:8" x14ac:dyDescent="0.2">
      <c r="A1495" s="9"/>
      <c r="B1495" s="10"/>
      <c r="C1495" s="11"/>
      <c r="D1495" s="11"/>
      <c r="E1495" s="12"/>
      <c r="F1495" s="12"/>
      <c r="G1495" s="12"/>
      <c r="H1495" s="12"/>
    </row>
    <row r="1496" spans="1:8" x14ac:dyDescent="0.2">
      <c r="A1496" s="9"/>
      <c r="B1496" s="10"/>
      <c r="C1496" s="11"/>
      <c r="D1496" s="11"/>
      <c r="E1496" s="12"/>
      <c r="F1496" s="12"/>
      <c r="G1496" s="12"/>
      <c r="H1496" s="12"/>
    </row>
    <row r="1497" spans="1:8" x14ac:dyDescent="0.2">
      <c r="A1497" s="9"/>
      <c r="B1497" s="10"/>
      <c r="C1497" s="11"/>
      <c r="D1497" s="11"/>
      <c r="E1497" s="12"/>
      <c r="F1497" s="12"/>
      <c r="G1497" s="12"/>
      <c r="H1497" s="12"/>
    </row>
    <row r="1498" spans="1:8" x14ac:dyDescent="0.2">
      <c r="A1498" s="9"/>
      <c r="B1498" s="10"/>
      <c r="C1498" s="11"/>
      <c r="D1498" s="11"/>
      <c r="E1498" s="12"/>
      <c r="F1498" s="12"/>
      <c r="G1498" s="12"/>
      <c r="H1498" s="12"/>
    </row>
    <row r="1499" spans="1:8" x14ac:dyDescent="0.2">
      <c r="A1499" s="9"/>
      <c r="B1499" s="10"/>
      <c r="C1499" s="11"/>
      <c r="D1499" s="11"/>
      <c r="E1499" s="12"/>
      <c r="F1499" s="12"/>
      <c r="G1499" s="12"/>
      <c r="H1499" s="12"/>
    </row>
    <row r="1500" spans="1:8" x14ac:dyDescent="0.2">
      <c r="A1500" s="9"/>
      <c r="B1500" s="10"/>
      <c r="C1500" s="11"/>
      <c r="D1500" s="11"/>
      <c r="E1500" s="12"/>
      <c r="F1500" s="12"/>
      <c r="G1500" s="12"/>
      <c r="H1500" s="12"/>
    </row>
    <row r="1501" spans="1:8" x14ac:dyDescent="0.2">
      <c r="A1501" s="9"/>
      <c r="B1501" s="10"/>
      <c r="C1501" s="11"/>
      <c r="D1501" s="11"/>
      <c r="E1501" s="12"/>
      <c r="F1501" s="12"/>
      <c r="G1501" s="12"/>
      <c r="H1501" s="12"/>
    </row>
    <row r="1502" spans="1:8" x14ac:dyDescent="0.2">
      <c r="A1502" s="9"/>
      <c r="B1502" s="10"/>
      <c r="C1502" s="11"/>
      <c r="D1502" s="11"/>
      <c r="E1502" s="12"/>
      <c r="F1502" s="12"/>
      <c r="G1502" s="12"/>
      <c r="H1502" s="12"/>
    </row>
    <row r="1503" spans="1:8" x14ac:dyDescent="0.2">
      <c r="A1503" s="9"/>
      <c r="B1503" s="10"/>
      <c r="C1503" s="11"/>
      <c r="D1503" s="11"/>
      <c r="E1503" s="12"/>
      <c r="F1503" s="12"/>
      <c r="G1503" s="12"/>
      <c r="H1503" s="12"/>
    </row>
    <row r="1504" spans="1:8" x14ac:dyDescent="0.2">
      <c r="A1504" s="9"/>
      <c r="B1504" s="10"/>
      <c r="C1504" s="11"/>
      <c r="D1504" s="11"/>
      <c r="E1504" s="12"/>
      <c r="F1504" s="12"/>
      <c r="G1504" s="12"/>
      <c r="H1504" s="12"/>
    </row>
    <row r="1505" spans="1:8" x14ac:dyDescent="0.2">
      <c r="A1505" s="9"/>
      <c r="B1505" s="10"/>
      <c r="C1505" s="11"/>
      <c r="D1505" s="11"/>
      <c r="E1505" s="12"/>
      <c r="F1505" s="12"/>
      <c r="G1505" s="12"/>
      <c r="H1505" s="12"/>
    </row>
    <row r="1506" spans="1:8" x14ac:dyDescent="0.2">
      <c r="A1506" s="9"/>
      <c r="B1506" s="10"/>
      <c r="C1506" s="11"/>
      <c r="D1506" s="11"/>
      <c r="E1506" s="12"/>
      <c r="F1506" s="12"/>
      <c r="G1506" s="12"/>
      <c r="H1506" s="12"/>
    </row>
    <row r="1507" spans="1:8" x14ac:dyDescent="0.2">
      <c r="A1507" s="9"/>
      <c r="B1507" s="10"/>
      <c r="C1507" s="11"/>
      <c r="D1507" s="11"/>
      <c r="E1507" s="12"/>
      <c r="F1507" s="12"/>
      <c r="G1507" s="12"/>
      <c r="H1507" s="12"/>
    </row>
    <row r="1508" spans="1:8" x14ac:dyDescent="0.2">
      <c r="A1508" s="9"/>
      <c r="B1508" s="10"/>
      <c r="C1508" s="11"/>
      <c r="D1508" s="11"/>
      <c r="E1508" s="12"/>
      <c r="F1508" s="12"/>
      <c r="G1508" s="12"/>
      <c r="H1508" s="12"/>
    </row>
    <row r="1509" spans="1:8" x14ac:dyDescent="0.2">
      <c r="A1509" s="9"/>
      <c r="B1509" s="10"/>
      <c r="C1509" s="11"/>
      <c r="D1509" s="11"/>
      <c r="E1509" s="12"/>
      <c r="F1509" s="12"/>
      <c r="G1509" s="12"/>
      <c r="H1509" s="12"/>
    </row>
    <row r="1510" spans="1:8" x14ac:dyDescent="0.2">
      <c r="A1510" s="9"/>
      <c r="B1510" s="10"/>
      <c r="C1510" s="11"/>
      <c r="D1510" s="11"/>
      <c r="E1510" s="12"/>
      <c r="F1510" s="12"/>
      <c r="G1510" s="12"/>
      <c r="H1510" s="12"/>
    </row>
    <row r="1511" spans="1:8" x14ac:dyDescent="0.2">
      <c r="A1511" s="9"/>
      <c r="B1511" s="10"/>
      <c r="C1511" s="11"/>
      <c r="D1511" s="11"/>
      <c r="E1511" s="12"/>
      <c r="F1511" s="12"/>
      <c r="G1511" s="12"/>
      <c r="H1511" s="12"/>
    </row>
    <row r="1512" spans="1:8" x14ac:dyDescent="0.2">
      <c r="A1512" s="9"/>
      <c r="B1512" s="10"/>
      <c r="C1512" s="11"/>
      <c r="D1512" s="11"/>
      <c r="E1512" s="12"/>
      <c r="F1512" s="12"/>
      <c r="G1512" s="12"/>
      <c r="H1512" s="12"/>
    </row>
    <row r="1513" spans="1:8" x14ac:dyDescent="0.2">
      <c r="A1513" s="9"/>
      <c r="B1513" s="10"/>
      <c r="C1513" s="11"/>
      <c r="D1513" s="11"/>
      <c r="E1513" s="12"/>
      <c r="F1513" s="12"/>
      <c r="G1513" s="12"/>
      <c r="H1513" s="12"/>
    </row>
    <row r="1514" spans="1:8" x14ac:dyDescent="0.2">
      <c r="A1514" s="9"/>
      <c r="B1514" s="10"/>
      <c r="C1514" s="11"/>
      <c r="D1514" s="11"/>
      <c r="E1514" s="12"/>
      <c r="F1514" s="12"/>
      <c r="G1514" s="12"/>
      <c r="H1514" s="12"/>
    </row>
    <row r="1515" spans="1:8" x14ac:dyDescent="0.2">
      <c r="A1515" s="9"/>
      <c r="B1515" s="10"/>
      <c r="C1515" s="11"/>
      <c r="D1515" s="11"/>
      <c r="E1515" s="12"/>
      <c r="F1515" s="12"/>
      <c r="G1515" s="12"/>
      <c r="H1515" s="12"/>
    </row>
    <row r="1516" spans="1:8" x14ac:dyDescent="0.2">
      <c r="A1516" s="9"/>
      <c r="B1516" s="10"/>
      <c r="C1516" s="11"/>
      <c r="D1516" s="11"/>
      <c r="E1516" s="12"/>
      <c r="F1516" s="12"/>
      <c r="G1516" s="12"/>
      <c r="H1516" s="12"/>
    </row>
    <row r="1517" spans="1:8" x14ac:dyDescent="0.2">
      <c r="A1517" s="9"/>
      <c r="B1517" s="10"/>
      <c r="C1517" s="11"/>
      <c r="D1517" s="11"/>
      <c r="E1517" s="12"/>
      <c r="F1517" s="12"/>
      <c r="G1517" s="12"/>
      <c r="H1517" s="12"/>
    </row>
    <row r="1518" spans="1:8" x14ac:dyDescent="0.2">
      <c r="A1518" s="9"/>
      <c r="B1518" s="10"/>
      <c r="C1518" s="11"/>
      <c r="D1518" s="11"/>
      <c r="E1518" s="12"/>
      <c r="F1518" s="12"/>
      <c r="G1518" s="12"/>
      <c r="H1518" s="12"/>
    </row>
    <row r="1519" spans="1:8" x14ac:dyDescent="0.2">
      <c r="A1519" s="9"/>
      <c r="B1519" s="10"/>
      <c r="C1519" s="11"/>
      <c r="D1519" s="11"/>
      <c r="E1519" s="12"/>
      <c r="F1519" s="12"/>
      <c r="G1519" s="12"/>
      <c r="H1519" s="12"/>
    </row>
    <row r="1520" spans="1:8" x14ac:dyDescent="0.2">
      <c r="A1520" s="9"/>
      <c r="B1520" s="10"/>
      <c r="C1520" s="11"/>
      <c r="D1520" s="11"/>
      <c r="E1520" s="12"/>
      <c r="F1520" s="12"/>
      <c r="G1520" s="12"/>
      <c r="H1520" s="12"/>
    </row>
    <row r="1521" spans="1:8" x14ac:dyDescent="0.2">
      <c r="A1521" s="9"/>
      <c r="B1521" s="10"/>
      <c r="C1521" s="11"/>
      <c r="D1521" s="11"/>
      <c r="E1521" s="12"/>
      <c r="F1521" s="12"/>
      <c r="G1521" s="12"/>
      <c r="H1521" s="12"/>
    </row>
    <row r="1522" spans="1:8" x14ac:dyDescent="0.2">
      <c r="A1522" s="9"/>
      <c r="B1522" s="10"/>
      <c r="C1522" s="11"/>
      <c r="D1522" s="11"/>
      <c r="E1522" s="12"/>
      <c r="F1522" s="12"/>
      <c r="G1522" s="12"/>
      <c r="H1522" s="12"/>
    </row>
    <row r="1523" spans="1:8" x14ac:dyDescent="0.2">
      <c r="A1523" s="9"/>
      <c r="B1523" s="10"/>
      <c r="C1523" s="11"/>
      <c r="D1523" s="11"/>
      <c r="E1523" s="12"/>
      <c r="F1523" s="12"/>
      <c r="G1523" s="12"/>
      <c r="H1523" s="12"/>
    </row>
    <row r="1524" spans="1:8" x14ac:dyDescent="0.2">
      <c r="A1524" s="9"/>
      <c r="B1524" s="10"/>
      <c r="C1524" s="11"/>
      <c r="D1524" s="11"/>
      <c r="E1524" s="12"/>
      <c r="F1524" s="12"/>
      <c r="G1524" s="12"/>
      <c r="H1524" s="12"/>
    </row>
    <row r="1525" spans="1:8" x14ac:dyDescent="0.2">
      <c r="A1525" s="9"/>
      <c r="B1525" s="10"/>
      <c r="C1525" s="11"/>
      <c r="D1525" s="11"/>
      <c r="E1525" s="12"/>
      <c r="F1525" s="12"/>
      <c r="G1525" s="12"/>
      <c r="H1525" s="12"/>
    </row>
    <row r="1526" spans="1:8" x14ac:dyDescent="0.2">
      <c r="A1526" s="9"/>
      <c r="B1526" s="10"/>
      <c r="C1526" s="11"/>
      <c r="D1526" s="11"/>
      <c r="E1526" s="12"/>
      <c r="F1526" s="12"/>
      <c r="G1526" s="12"/>
      <c r="H1526" s="12"/>
    </row>
    <row r="1527" spans="1:8" x14ac:dyDescent="0.2">
      <c r="A1527" s="9"/>
      <c r="B1527" s="10"/>
      <c r="C1527" s="11"/>
      <c r="D1527" s="11"/>
      <c r="E1527" s="12"/>
      <c r="F1527" s="12"/>
      <c r="G1527" s="12"/>
      <c r="H1527" s="12"/>
    </row>
    <row r="1528" spans="1:8" x14ac:dyDescent="0.2">
      <c r="A1528" s="9"/>
      <c r="B1528" s="10"/>
      <c r="C1528" s="11"/>
      <c r="D1528" s="11"/>
      <c r="E1528" s="12"/>
      <c r="F1528" s="12"/>
      <c r="G1528" s="12"/>
      <c r="H1528" s="12"/>
    </row>
    <row r="1529" spans="1:8" x14ac:dyDescent="0.2">
      <c r="A1529" s="9"/>
      <c r="B1529" s="10"/>
      <c r="C1529" s="11"/>
      <c r="D1529" s="11"/>
      <c r="E1529" s="12"/>
      <c r="F1529" s="12"/>
      <c r="G1529" s="12"/>
      <c r="H1529" s="12"/>
    </row>
    <row r="1530" spans="1:8" x14ac:dyDescent="0.2">
      <c r="A1530" s="9"/>
      <c r="B1530" s="10"/>
      <c r="C1530" s="11"/>
      <c r="D1530" s="11"/>
      <c r="E1530" s="12"/>
      <c r="F1530" s="12"/>
      <c r="G1530" s="12"/>
      <c r="H1530" s="12"/>
    </row>
    <row r="1531" spans="1:8" x14ac:dyDescent="0.2">
      <c r="A1531" s="9"/>
      <c r="B1531" s="10"/>
      <c r="C1531" s="11"/>
      <c r="D1531" s="11"/>
      <c r="E1531" s="12"/>
      <c r="F1531" s="12"/>
      <c r="G1531" s="12"/>
      <c r="H1531" s="12"/>
    </row>
    <row r="1532" spans="1:8" x14ac:dyDescent="0.2">
      <c r="A1532" s="9"/>
      <c r="B1532" s="10"/>
      <c r="C1532" s="11"/>
      <c r="D1532" s="11"/>
      <c r="E1532" s="12"/>
      <c r="F1532" s="12"/>
      <c r="G1532" s="12"/>
      <c r="H1532" s="12"/>
    </row>
    <row r="1533" spans="1:8" x14ac:dyDescent="0.2">
      <c r="A1533" s="9"/>
      <c r="B1533" s="10"/>
      <c r="C1533" s="11"/>
      <c r="D1533" s="11"/>
      <c r="E1533" s="12"/>
      <c r="F1533" s="12"/>
      <c r="G1533" s="12"/>
      <c r="H1533" s="12"/>
    </row>
    <row r="1534" spans="1:8" x14ac:dyDescent="0.2">
      <c r="A1534" s="9"/>
      <c r="B1534" s="10"/>
      <c r="C1534" s="11"/>
      <c r="D1534" s="11"/>
      <c r="E1534" s="12"/>
      <c r="F1534" s="12"/>
      <c r="G1534" s="12"/>
      <c r="H1534" s="12"/>
    </row>
    <row r="1535" spans="1:8" x14ac:dyDescent="0.2">
      <c r="A1535" s="9"/>
      <c r="B1535" s="10"/>
      <c r="C1535" s="11"/>
      <c r="D1535" s="11"/>
      <c r="E1535" s="12"/>
      <c r="F1535" s="12"/>
      <c r="G1535" s="12"/>
      <c r="H1535" s="12"/>
    </row>
    <row r="1536" spans="1:8" x14ac:dyDescent="0.2">
      <c r="A1536" s="9"/>
      <c r="B1536" s="10"/>
      <c r="C1536" s="11"/>
      <c r="D1536" s="11"/>
      <c r="E1536" s="12"/>
      <c r="F1536" s="12"/>
      <c r="G1536" s="12"/>
      <c r="H1536" s="12"/>
    </row>
    <row r="1537" spans="1:8" x14ac:dyDescent="0.2">
      <c r="A1537" s="9"/>
      <c r="B1537" s="10"/>
      <c r="C1537" s="11"/>
      <c r="D1537" s="11"/>
      <c r="E1537" s="12"/>
      <c r="F1537" s="12"/>
      <c r="G1537" s="12"/>
      <c r="H1537" s="12"/>
    </row>
    <row r="1538" spans="1:8" x14ac:dyDescent="0.2">
      <c r="A1538" s="9"/>
      <c r="B1538" s="10"/>
      <c r="C1538" s="11"/>
      <c r="D1538" s="11"/>
      <c r="E1538" s="12"/>
      <c r="F1538" s="12"/>
      <c r="G1538" s="12"/>
      <c r="H1538" s="12"/>
    </row>
    <row r="1539" spans="1:8" x14ac:dyDescent="0.2">
      <c r="A1539" s="9"/>
      <c r="B1539" s="10"/>
      <c r="C1539" s="11"/>
      <c r="D1539" s="11"/>
      <c r="E1539" s="12"/>
      <c r="F1539" s="12"/>
      <c r="G1539" s="12"/>
      <c r="H1539" s="12"/>
    </row>
    <row r="1540" spans="1:8" x14ac:dyDescent="0.2">
      <c r="A1540" s="9"/>
      <c r="B1540" s="10"/>
      <c r="C1540" s="11"/>
      <c r="D1540" s="11"/>
      <c r="E1540" s="12"/>
      <c r="F1540" s="12"/>
      <c r="G1540" s="12"/>
      <c r="H1540" s="12"/>
    </row>
    <row r="1541" spans="1:8" x14ac:dyDescent="0.2">
      <c r="A1541" s="9"/>
      <c r="B1541" s="10"/>
      <c r="C1541" s="11"/>
      <c r="D1541" s="11"/>
      <c r="E1541" s="12"/>
      <c r="F1541" s="12"/>
      <c r="G1541" s="12"/>
      <c r="H1541" s="12"/>
    </row>
    <row r="1542" spans="1:8" x14ac:dyDescent="0.2">
      <c r="A1542" s="9"/>
      <c r="B1542" s="10"/>
      <c r="C1542" s="11"/>
      <c r="D1542" s="11"/>
      <c r="E1542" s="12"/>
      <c r="F1542" s="12"/>
      <c r="G1542" s="12"/>
      <c r="H1542" s="12"/>
    </row>
    <row r="1543" spans="1:8" x14ac:dyDescent="0.2">
      <c r="A1543" s="9"/>
      <c r="B1543" s="10"/>
      <c r="C1543" s="11"/>
      <c r="D1543" s="11"/>
      <c r="E1543" s="12"/>
      <c r="F1543" s="12"/>
      <c r="G1543" s="12"/>
      <c r="H1543" s="12"/>
    </row>
    <row r="1544" spans="1:8" x14ac:dyDescent="0.2">
      <c r="A1544" s="9"/>
      <c r="B1544" s="10"/>
      <c r="C1544" s="11"/>
      <c r="D1544" s="11"/>
      <c r="E1544" s="12"/>
      <c r="F1544" s="12"/>
      <c r="G1544" s="12"/>
      <c r="H1544" s="12"/>
    </row>
    <row r="1545" spans="1:8" x14ac:dyDescent="0.2">
      <c r="A1545" s="9"/>
      <c r="B1545" s="10"/>
      <c r="C1545" s="11"/>
      <c r="D1545" s="11"/>
      <c r="E1545" s="12"/>
      <c r="F1545" s="12"/>
      <c r="G1545" s="12"/>
      <c r="H1545" s="12"/>
    </row>
    <row r="1546" spans="1:8" x14ac:dyDescent="0.2">
      <c r="A1546" s="9"/>
      <c r="B1546" s="10"/>
      <c r="C1546" s="11"/>
      <c r="D1546" s="11"/>
      <c r="E1546" s="12"/>
      <c r="F1546" s="12"/>
      <c r="G1546" s="12"/>
      <c r="H1546" s="12"/>
    </row>
    <row r="1547" spans="1:8" x14ac:dyDescent="0.2">
      <c r="A1547" s="9"/>
      <c r="B1547" s="10"/>
      <c r="C1547" s="11"/>
      <c r="D1547" s="11"/>
      <c r="E1547" s="12"/>
      <c r="F1547" s="12"/>
      <c r="G1547" s="12"/>
      <c r="H1547" s="12"/>
    </row>
    <row r="1548" spans="1:8" x14ac:dyDescent="0.2">
      <c r="A1548" s="9"/>
      <c r="B1548" s="10"/>
      <c r="C1548" s="11"/>
      <c r="D1548" s="11"/>
      <c r="E1548" s="12"/>
      <c r="F1548" s="12"/>
      <c r="G1548" s="12"/>
      <c r="H1548" s="12"/>
    </row>
    <row r="1549" spans="1:8" x14ac:dyDescent="0.2">
      <c r="A1549" s="9"/>
      <c r="B1549" s="10"/>
      <c r="C1549" s="11"/>
      <c r="D1549" s="11"/>
      <c r="E1549" s="12"/>
      <c r="F1549" s="12"/>
      <c r="G1549" s="12"/>
      <c r="H1549" s="12"/>
    </row>
    <row r="1550" spans="1:8" x14ac:dyDescent="0.2">
      <c r="A1550" s="9"/>
      <c r="B1550" s="10"/>
      <c r="C1550" s="11"/>
      <c r="D1550" s="11"/>
      <c r="E1550" s="12"/>
      <c r="F1550" s="12"/>
      <c r="G1550" s="12"/>
      <c r="H1550" s="12"/>
    </row>
    <row r="1551" spans="1:8" x14ac:dyDescent="0.2">
      <c r="A1551" s="9"/>
      <c r="B1551" s="10"/>
      <c r="C1551" s="11"/>
      <c r="D1551" s="11"/>
      <c r="E1551" s="12"/>
      <c r="F1551" s="12"/>
      <c r="G1551" s="12"/>
      <c r="H1551" s="12"/>
    </row>
    <row r="1552" spans="1:8" x14ac:dyDescent="0.2">
      <c r="A1552" s="9"/>
      <c r="B1552" s="10"/>
      <c r="C1552" s="11"/>
      <c r="D1552" s="11"/>
      <c r="E1552" s="12"/>
      <c r="F1552" s="12"/>
      <c r="G1552" s="12"/>
      <c r="H1552" s="12"/>
    </row>
    <row r="1553" spans="1:8" x14ac:dyDescent="0.2">
      <c r="A1553" s="9"/>
      <c r="B1553" s="10"/>
      <c r="C1553" s="11"/>
      <c r="D1553" s="11"/>
      <c r="E1553" s="12"/>
      <c r="F1553" s="12"/>
      <c r="G1553" s="12"/>
      <c r="H1553" s="12"/>
    </row>
    <row r="1554" spans="1:8" x14ac:dyDescent="0.2">
      <c r="A1554" s="9"/>
      <c r="B1554" s="10"/>
      <c r="C1554" s="11"/>
      <c r="D1554" s="11"/>
      <c r="E1554" s="12"/>
      <c r="F1554" s="12"/>
      <c r="G1554" s="12"/>
      <c r="H1554" s="12"/>
    </row>
    <row r="1555" spans="1:8" x14ac:dyDescent="0.2">
      <c r="A1555" s="9"/>
      <c r="B1555" s="10"/>
      <c r="C1555" s="11"/>
      <c r="D1555" s="11"/>
      <c r="E1555" s="12"/>
      <c r="F1555" s="12"/>
      <c r="G1555" s="12"/>
      <c r="H1555" s="12"/>
    </row>
    <row r="1556" spans="1:8" x14ac:dyDescent="0.2">
      <c r="A1556" s="9"/>
      <c r="B1556" s="10"/>
      <c r="C1556" s="11"/>
      <c r="D1556" s="11"/>
      <c r="E1556" s="12"/>
      <c r="F1556" s="12"/>
      <c r="G1556" s="12"/>
      <c r="H1556" s="12"/>
    </row>
    <row r="1557" spans="1:8" x14ac:dyDescent="0.2">
      <c r="A1557" s="9"/>
      <c r="B1557" s="10"/>
      <c r="C1557" s="11"/>
      <c r="D1557" s="11"/>
      <c r="E1557" s="12"/>
      <c r="F1557" s="12"/>
      <c r="G1557" s="12"/>
      <c r="H1557" s="12"/>
    </row>
    <row r="1558" spans="1:8" x14ac:dyDescent="0.2">
      <c r="A1558" s="9"/>
      <c r="B1558" s="10"/>
      <c r="C1558" s="11"/>
      <c r="D1558" s="11"/>
      <c r="E1558" s="12"/>
      <c r="F1558" s="12"/>
      <c r="G1558" s="12"/>
      <c r="H1558" s="12"/>
    </row>
    <row r="1559" spans="1:8" x14ac:dyDescent="0.2">
      <c r="A1559" s="9"/>
      <c r="B1559" s="10"/>
      <c r="C1559" s="11"/>
      <c r="D1559" s="11"/>
      <c r="E1559" s="12"/>
      <c r="F1559" s="12"/>
      <c r="G1559" s="12"/>
      <c r="H1559" s="12"/>
    </row>
    <row r="1560" spans="1:8" x14ac:dyDescent="0.2">
      <c r="A1560" s="9"/>
      <c r="B1560" s="10"/>
      <c r="C1560" s="11"/>
      <c r="D1560" s="11"/>
      <c r="E1560" s="12"/>
      <c r="F1560" s="12"/>
      <c r="G1560" s="12"/>
      <c r="H1560" s="12"/>
    </row>
    <row r="1561" spans="1:8" x14ac:dyDescent="0.2">
      <c r="A1561" s="9"/>
      <c r="B1561" s="10"/>
      <c r="C1561" s="11"/>
      <c r="D1561" s="11"/>
      <c r="E1561" s="12"/>
      <c r="F1561" s="12"/>
      <c r="G1561" s="12"/>
      <c r="H1561" s="12"/>
    </row>
    <row r="1562" spans="1:8" x14ac:dyDescent="0.2">
      <c r="A1562" s="9"/>
      <c r="B1562" s="10"/>
      <c r="C1562" s="11"/>
      <c r="D1562" s="11"/>
      <c r="E1562" s="12"/>
      <c r="F1562" s="12"/>
      <c r="G1562" s="12"/>
      <c r="H1562" s="12"/>
    </row>
    <row r="1563" spans="1:8" x14ac:dyDescent="0.2">
      <c r="A1563" s="9"/>
      <c r="B1563" s="10"/>
      <c r="C1563" s="11"/>
      <c r="D1563" s="11"/>
      <c r="E1563" s="12"/>
      <c r="F1563" s="12"/>
      <c r="G1563" s="12"/>
      <c r="H1563" s="12"/>
    </row>
    <row r="1564" spans="1:8" x14ac:dyDescent="0.2">
      <c r="A1564" s="9"/>
      <c r="B1564" s="10"/>
      <c r="C1564" s="11"/>
      <c r="D1564" s="11"/>
      <c r="E1564" s="12"/>
      <c r="F1564" s="12"/>
      <c r="G1564" s="12"/>
      <c r="H1564" s="12"/>
    </row>
    <row r="1565" spans="1:8" x14ac:dyDescent="0.2">
      <c r="A1565" s="9"/>
      <c r="B1565" s="10"/>
      <c r="C1565" s="11"/>
      <c r="D1565" s="11"/>
      <c r="E1565" s="12"/>
      <c r="F1565" s="12"/>
      <c r="G1565" s="12"/>
      <c r="H1565" s="12"/>
    </row>
    <row r="1566" spans="1:8" x14ac:dyDescent="0.2">
      <c r="A1566" s="9"/>
      <c r="B1566" s="10"/>
      <c r="C1566" s="11"/>
      <c r="D1566" s="11"/>
      <c r="E1566" s="12"/>
      <c r="F1566" s="12"/>
      <c r="G1566" s="12"/>
      <c r="H1566" s="12"/>
    </row>
    <row r="1567" spans="1:8" x14ac:dyDescent="0.2">
      <c r="A1567" s="9"/>
      <c r="B1567" s="10"/>
      <c r="C1567" s="11"/>
      <c r="D1567" s="11"/>
      <c r="E1567" s="12"/>
      <c r="F1567" s="12"/>
      <c r="G1567" s="12"/>
      <c r="H1567" s="12"/>
    </row>
    <row r="1568" spans="1:8" x14ac:dyDescent="0.2">
      <c r="A1568" s="9"/>
      <c r="B1568" s="10"/>
      <c r="C1568" s="11"/>
      <c r="D1568" s="11"/>
      <c r="E1568" s="12"/>
      <c r="F1568" s="12"/>
      <c r="G1568" s="12"/>
      <c r="H1568" s="12"/>
    </row>
    <row r="1569" spans="1:8" x14ac:dyDescent="0.2">
      <c r="A1569" s="9"/>
      <c r="B1569" s="10"/>
      <c r="C1569" s="11"/>
      <c r="D1569" s="11"/>
      <c r="E1569" s="12"/>
      <c r="F1569" s="12"/>
      <c r="G1569" s="12"/>
      <c r="H1569" s="12"/>
    </row>
    <row r="1570" spans="1:8" x14ac:dyDescent="0.2">
      <c r="A1570" s="9"/>
      <c r="B1570" s="10"/>
      <c r="C1570" s="11"/>
      <c r="D1570" s="11"/>
      <c r="E1570" s="12"/>
      <c r="F1570" s="12"/>
      <c r="G1570" s="12"/>
      <c r="H1570" s="12"/>
    </row>
    <row r="1571" spans="1:8" x14ac:dyDescent="0.2">
      <c r="A1571" s="9"/>
      <c r="B1571" s="10"/>
      <c r="C1571" s="11"/>
      <c r="D1571" s="11"/>
      <c r="E1571" s="12"/>
      <c r="F1571" s="12"/>
      <c r="G1571" s="12"/>
      <c r="H1571" s="12"/>
    </row>
    <row r="1572" spans="1:8" x14ac:dyDescent="0.2">
      <c r="A1572" s="9"/>
      <c r="B1572" s="10"/>
      <c r="C1572" s="11"/>
      <c r="D1572" s="11"/>
      <c r="E1572" s="12"/>
      <c r="F1572" s="12"/>
      <c r="G1572" s="12"/>
      <c r="H1572" s="12"/>
    </row>
    <row r="1573" spans="1:8" x14ac:dyDescent="0.2">
      <c r="A1573" s="9"/>
      <c r="B1573" s="10"/>
      <c r="C1573" s="11"/>
      <c r="D1573" s="11"/>
      <c r="E1573" s="12"/>
      <c r="F1573" s="12"/>
      <c r="G1573" s="12"/>
      <c r="H1573" s="12"/>
    </row>
    <row r="1574" spans="1:8" x14ac:dyDescent="0.2">
      <c r="A1574" s="9"/>
      <c r="B1574" s="10"/>
      <c r="C1574" s="11"/>
      <c r="D1574" s="11"/>
      <c r="E1574" s="12"/>
      <c r="F1574" s="12"/>
      <c r="G1574" s="12"/>
      <c r="H1574" s="12"/>
    </row>
    <row r="1575" spans="1:8" x14ac:dyDescent="0.2">
      <c r="A1575" s="9"/>
      <c r="B1575" s="10"/>
      <c r="C1575" s="11"/>
      <c r="D1575" s="11"/>
      <c r="E1575" s="12"/>
      <c r="F1575" s="12"/>
      <c r="G1575" s="12"/>
      <c r="H1575" s="12"/>
    </row>
    <row r="1576" spans="1:8" x14ac:dyDescent="0.2">
      <c r="A1576" s="9"/>
      <c r="B1576" s="10"/>
      <c r="C1576" s="11"/>
      <c r="D1576" s="11"/>
      <c r="E1576" s="12"/>
      <c r="F1576" s="12"/>
      <c r="G1576" s="12"/>
      <c r="H1576" s="12"/>
    </row>
    <row r="1577" spans="1:8" x14ac:dyDescent="0.2">
      <c r="A1577" s="9"/>
      <c r="B1577" s="10"/>
      <c r="C1577" s="11"/>
      <c r="D1577" s="11"/>
      <c r="E1577" s="12"/>
      <c r="F1577" s="12"/>
      <c r="G1577" s="12"/>
      <c r="H1577" s="12"/>
    </row>
    <row r="1578" spans="1:8" x14ac:dyDescent="0.2">
      <c r="A1578" s="9"/>
      <c r="B1578" s="10"/>
      <c r="C1578" s="11"/>
      <c r="D1578" s="11"/>
      <c r="E1578" s="12"/>
      <c r="F1578" s="12"/>
      <c r="G1578" s="12"/>
      <c r="H1578" s="12"/>
    </row>
    <row r="1579" spans="1:8" x14ac:dyDescent="0.2">
      <c r="A1579" s="9"/>
      <c r="B1579" s="10"/>
      <c r="C1579" s="11"/>
      <c r="D1579" s="11"/>
      <c r="E1579" s="12"/>
      <c r="F1579" s="12"/>
      <c r="G1579" s="12"/>
      <c r="H1579" s="12"/>
    </row>
    <row r="1580" spans="1:8" x14ac:dyDescent="0.2">
      <c r="A1580" s="9"/>
      <c r="B1580" s="10"/>
      <c r="C1580" s="11"/>
      <c r="D1580" s="11"/>
      <c r="E1580" s="12"/>
      <c r="F1580" s="12"/>
      <c r="G1580" s="12"/>
      <c r="H1580" s="12"/>
    </row>
    <row r="1581" spans="1:8" x14ac:dyDescent="0.2">
      <c r="A1581" s="9"/>
      <c r="B1581" s="10"/>
      <c r="C1581" s="11"/>
      <c r="D1581" s="11"/>
      <c r="E1581" s="12"/>
      <c r="F1581" s="12"/>
      <c r="G1581" s="12"/>
      <c r="H1581" s="12"/>
    </row>
    <row r="1582" spans="1:8" x14ac:dyDescent="0.2">
      <c r="A1582" s="9"/>
      <c r="B1582" s="10"/>
      <c r="C1582" s="11"/>
      <c r="D1582" s="11"/>
      <c r="E1582" s="12"/>
      <c r="F1582" s="12"/>
      <c r="G1582" s="12"/>
      <c r="H1582" s="12"/>
    </row>
    <row r="1583" spans="1:8" x14ac:dyDescent="0.2">
      <c r="A1583" s="9"/>
      <c r="B1583" s="10"/>
      <c r="C1583" s="11"/>
      <c r="D1583" s="11"/>
      <c r="E1583" s="12"/>
      <c r="F1583" s="12"/>
      <c r="G1583" s="12"/>
      <c r="H1583" s="12"/>
    </row>
    <row r="1584" spans="1:8" x14ac:dyDescent="0.2">
      <c r="A1584" s="9"/>
      <c r="B1584" s="10"/>
      <c r="C1584" s="11"/>
      <c r="D1584" s="11"/>
      <c r="E1584" s="12"/>
      <c r="F1584" s="12"/>
      <c r="G1584" s="12"/>
      <c r="H1584" s="12"/>
    </row>
    <row r="1585" spans="1:8" x14ac:dyDescent="0.2">
      <c r="A1585" s="9"/>
      <c r="B1585" s="10"/>
      <c r="C1585" s="11"/>
      <c r="D1585" s="11"/>
      <c r="E1585" s="12"/>
      <c r="F1585" s="12"/>
      <c r="G1585" s="12"/>
      <c r="H1585" s="12"/>
    </row>
    <row r="1586" spans="1:8" x14ac:dyDescent="0.2">
      <c r="A1586" s="9"/>
      <c r="B1586" s="10"/>
      <c r="C1586" s="11"/>
      <c r="D1586" s="11"/>
      <c r="E1586" s="12"/>
      <c r="F1586" s="12"/>
      <c r="G1586" s="12"/>
      <c r="H1586" s="12"/>
    </row>
    <row r="1587" spans="1:8" x14ac:dyDescent="0.2">
      <c r="A1587" s="9"/>
      <c r="B1587" s="10"/>
      <c r="C1587" s="11"/>
      <c r="D1587" s="11"/>
      <c r="E1587" s="12"/>
      <c r="F1587" s="12"/>
      <c r="G1587" s="12"/>
      <c r="H1587" s="12"/>
    </row>
    <row r="1588" spans="1:8" x14ac:dyDescent="0.2">
      <c r="A1588" s="9"/>
      <c r="B1588" s="10"/>
      <c r="C1588" s="11"/>
      <c r="D1588" s="11"/>
      <c r="E1588" s="12"/>
      <c r="F1588" s="12"/>
      <c r="G1588" s="12"/>
      <c r="H1588" s="12"/>
    </row>
    <row r="1589" spans="1:8" x14ac:dyDescent="0.2">
      <c r="A1589" s="9"/>
      <c r="B1589" s="10"/>
      <c r="C1589" s="11"/>
      <c r="D1589" s="11"/>
      <c r="E1589" s="12"/>
      <c r="F1589" s="12"/>
      <c r="G1589" s="12"/>
      <c r="H1589" s="12"/>
    </row>
    <row r="1590" spans="1:8" x14ac:dyDescent="0.2">
      <c r="A1590" s="9"/>
      <c r="B1590" s="10"/>
      <c r="C1590" s="11"/>
      <c r="D1590" s="11"/>
      <c r="E1590" s="12"/>
      <c r="F1590" s="12"/>
      <c r="G1590" s="12"/>
      <c r="H1590" s="12"/>
    </row>
    <row r="1591" spans="1:8" x14ac:dyDescent="0.2">
      <c r="A1591" s="9"/>
      <c r="B1591" s="10"/>
      <c r="C1591" s="11"/>
      <c r="D1591" s="11"/>
      <c r="E1591" s="12"/>
      <c r="F1591" s="12"/>
      <c r="G1591" s="12"/>
      <c r="H1591" s="12"/>
    </row>
    <row r="1592" spans="1:8" x14ac:dyDescent="0.2">
      <c r="A1592" s="9"/>
      <c r="B1592" s="10"/>
      <c r="C1592" s="11"/>
      <c r="D1592" s="11"/>
      <c r="E1592" s="12"/>
      <c r="F1592" s="12"/>
      <c r="G1592" s="12"/>
      <c r="H1592" s="12"/>
    </row>
    <row r="1593" spans="1:8" x14ac:dyDescent="0.2">
      <c r="A1593" s="9"/>
      <c r="B1593" s="10"/>
      <c r="C1593" s="11"/>
      <c r="D1593" s="11"/>
      <c r="E1593" s="12"/>
      <c r="F1593" s="12"/>
      <c r="G1593" s="12"/>
      <c r="H1593" s="12"/>
    </row>
    <row r="1594" spans="1:8" x14ac:dyDescent="0.2">
      <c r="A1594" s="9"/>
      <c r="B1594" s="10"/>
      <c r="C1594" s="11"/>
      <c r="D1594" s="11"/>
      <c r="E1594" s="12"/>
      <c r="F1594" s="12"/>
      <c r="G1594" s="12"/>
      <c r="H1594" s="12"/>
    </row>
    <row r="1595" spans="1:8" x14ac:dyDescent="0.2">
      <c r="A1595" s="9"/>
      <c r="B1595" s="10"/>
      <c r="C1595" s="11"/>
      <c r="D1595" s="11"/>
      <c r="E1595" s="12"/>
      <c r="F1595" s="12"/>
      <c r="G1595" s="12"/>
      <c r="H1595" s="12"/>
    </row>
    <row r="1596" spans="1:8" x14ac:dyDescent="0.2">
      <c r="A1596" s="9"/>
      <c r="B1596" s="10"/>
      <c r="C1596" s="11"/>
      <c r="D1596" s="11"/>
      <c r="E1596" s="12"/>
      <c r="F1596" s="12"/>
      <c r="G1596" s="12"/>
      <c r="H1596" s="12"/>
    </row>
    <row r="1597" spans="1:8" x14ac:dyDescent="0.2">
      <c r="A1597" s="9"/>
      <c r="B1597" s="10"/>
      <c r="C1597" s="11"/>
      <c r="D1597" s="11"/>
      <c r="E1597" s="12"/>
      <c r="F1597" s="12"/>
      <c r="G1597" s="12"/>
      <c r="H1597" s="12"/>
    </row>
    <row r="1598" spans="1:8" x14ac:dyDescent="0.2">
      <c r="A1598" s="9"/>
      <c r="B1598" s="10"/>
      <c r="C1598" s="11"/>
      <c r="D1598" s="11"/>
      <c r="E1598" s="12"/>
      <c r="F1598" s="12"/>
      <c r="G1598" s="12"/>
      <c r="H1598" s="12"/>
    </row>
    <row r="1599" spans="1:8" x14ac:dyDescent="0.2">
      <c r="A1599" s="9"/>
      <c r="B1599" s="10"/>
      <c r="C1599" s="11"/>
      <c r="D1599" s="11"/>
      <c r="E1599" s="12"/>
      <c r="F1599" s="12"/>
      <c r="G1599" s="12"/>
      <c r="H1599" s="12"/>
    </row>
    <row r="1600" spans="1:8" x14ac:dyDescent="0.2">
      <c r="A1600" s="9"/>
      <c r="B1600" s="10"/>
      <c r="C1600" s="11"/>
      <c r="D1600" s="11"/>
      <c r="E1600" s="12"/>
      <c r="F1600" s="12"/>
      <c r="G1600" s="12"/>
      <c r="H1600" s="12"/>
    </row>
    <row r="1601" spans="1:8" x14ac:dyDescent="0.2">
      <c r="A1601" s="9"/>
      <c r="B1601" s="10"/>
      <c r="C1601" s="11"/>
      <c r="D1601" s="11"/>
      <c r="E1601" s="12"/>
      <c r="F1601" s="12"/>
      <c r="G1601" s="12"/>
      <c r="H1601" s="12"/>
    </row>
    <row r="1602" spans="1:8" x14ac:dyDescent="0.2">
      <c r="A1602" s="9"/>
      <c r="B1602" s="10"/>
      <c r="C1602" s="11"/>
      <c r="D1602" s="11"/>
      <c r="E1602" s="12"/>
      <c r="F1602" s="12"/>
      <c r="G1602" s="12"/>
      <c r="H1602" s="12"/>
    </row>
    <row r="1603" spans="1:8" x14ac:dyDescent="0.2">
      <c r="A1603" s="9"/>
      <c r="B1603" s="10"/>
      <c r="C1603" s="11"/>
      <c r="D1603" s="11"/>
      <c r="E1603" s="12"/>
      <c r="F1603" s="12"/>
      <c r="G1603" s="12"/>
      <c r="H1603" s="12"/>
    </row>
    <row r="1604" spans="1:8" x14ac:dyDescent="0.2">
      <c r="A1604" s="9"/>
      <c r="B1604" s="10"/>
      <c r="C1604" s="11"/>
      <c r="D1604" s="11"/>
      <c r="E1604" s="12"/>
      <c r="F1604" s="12"/>
      <c r="G1604" s="12"/>
      <c r="H1604" s="12"/>
    </row>
    <row r="1605" spans="1:8" x14ac:dyDescent="0.2">
      <c r="A1605" s="9"/>
      <c r="B1605" s="10"/>
      <c r="C1605" s="11"/>
      <c r="D1605" s="11"/>
      <c r="E1605" s="12"/>
      <c r="F1605" s="12"/>
      <c r="G1605" s="12"/>
      <c r="H1605" s="12"/>
    </row>
    <row r="1606" spans="1:8" x14ac:dyDescent="0.2">
      <c r="A1606" s="9"/>
      <c r="B1606" s="10"/>
      <c r="C1606" s="11"/>
      <c r="D1606" s="11"/>
      <c r="E1606" s="12"/>
      <c r="F1606" s="12"/>
      <c r="G1606" s="12"/>
      <c r="H1606" s="12"/>
    </row>
    <row r="1607" spans="1:8" x14ac:dyDescent="0.2">
      <c r="A1607" s="9"/>
      <c r="B1607" s="10"/>
      <c r="C1607" s="11"/>
      <c r="D1607" s="11"/>
      <c r="E1607" s="12"/>
      <c r="F1607" s="12"/>
      <c r="G1607" s="12"/>
      <c r="H1607" s="12"/>
    </row>
    <row r="1608" spans="1:8" x14ac:dyDescent="0.2">
      <c r="A1608" s="9"/>
      <c r="B1608" s="10"/>
      <c r="C1608" s="11"/>
      <c r="D1608" s="11"/>
      <c r="E1608" s="12"/>
      <c r="F1608" s="12"/>
      <c r="G1608" s="12"/>
      <c r="H1608" s="12"/>
    </row>
    <row r="1609" spans="1:8" x14ac:dyDescent="0.2">
      <c r="A1609" s="9"/>
      <c r="B1609" s="10"/>
      <c r="C1609" s="11"/>
      <c r="D1609" s="11"/>
      <c r="E1609" s="12"/>
      <c r="F1609" s="12"/>
      <c r="G1609" s="12"/>
      <c r="H1609" s="12"/>
    </row>
    <row r="1610" spans="1:8" x14ac:dyDescent="0.2">
      <c r="A1610" s="9"/>
      <c r="B1610" s="10"/>
      <c r="C1610" s="11"/>
      <c r="D1610" s="11"/>
      <c r="E1610" s="12"/>
      <c r="F1610" s="12"/>
      <c r="G1610" s="12"/>
      <c r="H1610" s="12"/>
    </row>
    <row r="1611" spans="1:8" x14ac:dyDescent="0.2">
      <c r="A1611" s="9"/>
      <c r="B1611" s="10"/>
      <c r="C1611" s="11"/>
      <c r="D1611" s="11"/>
      <c r="E1611" s="12"/>
      <c r="F1611" s="12"/>
      <c r="G1611" s="12"/>
      <c r="H1611" s="12"/>
    </row>
    <row r="1612" spans="1:8" x14ac:dyDescent="0.2">
      <c r="A1612" s="9"/>
      <c r="B1612" s="10"/>
      <c r="C1612" s="11"/>
      <c r="D1612" s="11"/>
      <c r="E1612" s="12"/>
      <c r="F1612" s="12"/>
      <c r="G1612" s="12"/>
      <c r="H1612" s="12"/>
    </row>
    <row r="1613" spans="1:8" x14ac:dyDescent="0.2">
      <c r="A1613" s="9"/>
      <c r="B1613" s="10"/>
      <c r="C1613" s="11"/>
      <c r="D1613" s="11"/>
      <c r="E1613" s="12"/>
      <c r="F1613" s="12"/>
      <c r="G1613" s="12"/>
      <c r="H1613" s="12"/>
    </row>
    <row r="1614" spans="1:8" x14ac:dyDescent="0.2">
      <c r="A1614" s="9"/>
      <c r="B1614" s="10"/>
      <c r="C1614" s="11"/>
      <c r="D1614" s="11"/>
      <c r="E1614" s="12"/>
      <c r="F1614" s="12"/>
      <c r="G1614" s="12"/>
      <c r="H1614" s="12"/>
    </row>
    <row r="1615" spans="1:8" x14ac:dyDescent="0.2">
      <c r="A1615" s="9"/>
      <c r="B1615" s="10"/>
      <c r="C1615" s="11"/>
      <c r="D1615" s="11"/>
      <c r="E1615" s="12"/>
      <c r="F1615" s="12"/>
      <c r="G1615" s="12"/>
      <c r="H1615" s="12"/>
    </row>
    <row r="1616" spans="1:8" x14ac:dyDescent="0.2">
      <c r="A1616" s="9"/>
      <c r="B1616" s="10"/>
      <c r="C1616" s="11"/>
      <c r="D1616" s="11"/>
      <c r="E1616" s="12"/>
      <c r="F1616" s="12"/>
      <c r="G1616" s="12"/>
      <c r="H1616" s="12"/>
    </row>
    <row r="1617" spans="1:8" x14ac:dyDescent="0.2">
      <c r="A1617" s="9"/>
      <c r="B1617" s="10"/>
      <c r="C1617" s="11"/>
      <c r="D1617" s="11"/>
      <c r="E1617" s="12"/>
      <c r="F1617" s="12"/>
      <c r="G1617" s="12"/>
      <c r="H1617" s="12"/>
    </row>
    <row r="1618" spans="1:8" x14ac:dyDescent="0.2">
      <c r="A1618" s="9"/>
      <c r="B1618" s="10"/>
      <c r="C1618" s="11"/>
      <c r="D1618" s="11"/>
      <c r="E1618" s="12"/>
      <c r="F1618" s="12"/>
      <c r="G1618" s="12"/>
      <c r="H1618" s="12"/>
    </row>
    <row r="1619" spans="1:8" x14ac:dyDescent="0.2">
      <c r="A1619" s="9"/>
      <c r="B1619" s="10"/>
      <c r="C1619" s="11"/>
      <c r="D1619" s="11"/>
      <c r="E1619" s="12"/>
      <c r="F1619" s="12"/>
      <c r="G1619" s="12"/>
      <c r="H1619" s="12"/>
    </row>
    <row r="1620" spans="1:8" x14ac:dyDescent="0.2">
      <c r="A1620" s="9"/>
      <c r="B1620" s="10"/>
      <c r="C1620" s="11"/>
      <c r="D1620" s="11"/>
      <c r="E1620" s="12"/>
      <c r="F1620" s="12"/>
      <c r="G1620" s="12"/>
      <c r="H1620" s="12"/>
    </row>
    <row r="1621" spans="1:8" x14ac:dyDescent="0.2">
      <c r="A1621" s="9"/>
      <c r="B1621" s="10"/>
      <c r="C1621" s="11"/>
      <c r="D1621" s="11"/>
      <c r="E1621" s="12"/>
      <c r="F1621" s="12"/>
      <c r="G1621" s="12"/>
      <c r="H1621" s="12"/>
    </row>
    <row r="1622" spans="1:8" x14ac:dyDescent="0.2">
      <c r="A1622" s="9"/>
      <c r="B1622" s="10"/>
      <c r="C1622" s="11"/>
      <c r="D1622" s="11"/>
      <c r="E1622" s="12"/>
      <c r="F1622" s="12"/>
      <c r="G1622" s="12"/>
      <c r="H1622" s="12"/>
    </row>
    <row r="1623" spans="1:8" x14ac:dyDescent="0.2">
      <c r="A1623" s="9"/>
      <c r="B1623" s="10"/>
      <c r="C1623" s="11"/>
      <c r="D1623" s="11"/>
      <c r="E1623" s="12"/>
      <c r="F1623" s="12"/>
      <c r="G1623" s="12"/>
      <c r="H1623" s="12"/>
    </row>
    <row r="1624" spans="1:8" x14ac:dyDescent="0.2">
      <c r="A1624" s="9"/>
      <c r="B1624" s="10"/>
      <c r="C1624" s="11"/>
      <c r="D1624" s="11"/>
      <c r="E1624" s="12"/>
      <c r="F1624" s="12"/>
      <c r="G1624" s="12"/>
      <c r="H1624" s="12"/>
    </row>
    <row r="1625" spans="1:8" x14ac:dyDescent="0.2">
      <c r="A1625" s="9"/>
      <c r="B1625" s="10"/>
      <c r="C1625" s="11"/>
      <c r="D1625" s="11"/>
      <c r="E1625" s="12"/>
      <c r="F1625" s="12"/>
      <c r="G1625" s="12"/>
      <c r="H1625" s="12"/>
    </row>
    <row r="1626" spans="1:8" x14ac:dyDescent="0.2">
      <c r="A1626" s="9"/>
      <c r="B1626" s="10"/>
      <c r="C1626" s="11"/>
      <c r="D1626" s="11"/>
      <c r="E1626" s="12"/>
      <c r="F1626" s="12"/>
      <c r="G1626" s="12"/>
      <c r="H1626" s="12"/>
    </row>
    <row r="1627" spans="1:8" x14ac:dyDescent="0.2">
      <c r="A1627" s="9"/>
      <c r="B1627" s="10"/>
      <c r="C1627" s="11"/>
      <c r="D1627" s="11"/>
      <c r="E1627" s="12"/>
      <c r="F1627" s="12"/>
      <c r="G1627" s="12"/>
      <c r="H1627" s="12"/>
    </row>
    <row r="1628" spans="1:8" x14ac:dyDescent="0.2">
      <c r="A1628" s="9"/>
      <c r="B1628" s="10"/>
      <c r="C1628" s="11"/>
      <c r="D1628" s="11"/>
      <c r="E1628" s="12"/>
      <c r="F1628" s="12"/>
      <c r="G1628" s="12"/>
      <c r="H1628" s="12"/>
    </row>
    <row r="1629" spans="1:8" x14ac:dyDescent="0.2">
      <c r="A1629" s="9"/>
      <c r="B1629" s="10"/>
      <c r="C1629" s="11"/>
      <c r="D1629" s="11"/>
      <c r="E1629" s="12"/>
      <c r="F1629" s="12"/>
      <c r="G1629" s="12"/>
      <c r="H1629" s="12"/>
    </row>
    <row r="1630" spans="1:8" x14ac:dyDescent="0.2">
      <c r="A1630" s="9"/>
      <c r="B1630" s="10"/>
      <c r="C1630" s="11"/>
      <c r="D1630" s="11"/>
      <c r="E1630" s="12"/>
      <c r="F1630" s="12"/>
      <c r="G1630" s="12"/>
      <c r="H1630" s="12"/>
    </row>
    <row r="1631" spans="1:8" x14ac:dyDescent="0.2">
      <c r="A1631" s="9"/>
      <c r="B1631" s="10"/>
      <c r="C1631" s="11"/>
      <c r="D1631" s="11"/>
      <c r="E1631" s="12"/>
      <c r="F1631" s="12"/>
      <c r="G1631" s="12"/>
      <c r="H1631" s="12"/>
    </row>
    <row r="1632" spans="1:8" x14ac:dyDescent="0.2">
      <c r="A1632" s="9"/>
      <c r="B1632" s="10"/>
      <c r="C1632" s="11"/>
      <c r="D1632" s="11"/>
      <c r="E1632" s="12"/>
      <c r="F1632" s="12"/>
      <c r="G1632" s="12"/>
      <c r="H1632" s="12"/>
    </row>
    <row r="1633" spans="1:8" x14ac:dyDescent="0.2">
      <c r="A1633" s="9"/>
      <c r="B1633" s="10"/>
      <c r="C1633" s="11"/>
      <c r="D1633" s="11"/>
      <c r="E1633" s="12"/>
      <c r="F1633" s="12"/>
      <c r="G1633" s="12"/>
      <c r="H1633" s="12"/>
    </row>
    <row r="1634" spans="1:8" x14ac:dyDescent="0.2">
      <c r="A1634" s="9"/>
      <c r="B1634" s="10"/>
      <c r="C1634" s="11"/>
      <c r="D1634" s="11"/>
      <c r="E1634" s="12"/>
      <c r="F1634" s="12"/>
      <c r="G1634" s="12"/>
      <c r="H1634" s="12"/>
    </row>
    <row r="1635" spans="1:8" x14ac:dyDescent="0.2">
      <c r="A1635" s="9"/>
      <c r="B1635" s="10"/>
      <c r="C1635" s="11"/>
      <c r="D1635" s="11"/>
      <c r="E1635" s="12"/>
      <c r="F1635" s="12"/>
      <c r="G1635" s="12"/>
      <c r="H1635" s="12"/>
    </row>
    <row r="1636" spans="1:8" x14ac:dyDescent="0.2">
      <c r="A1636" s="9"/>
      <c r="B1636" s="10"/>
      <c r="C1636" s="11"/>
      <c r="D1636" s="11"/>
      <c r="E1636" s="12"/>
      <c r="F1636" s="12"/>
      <c r="G1636" s="12"/>
      <c r="H1636" s="12"/>
    </row>
    <row r="1637" spans="1:8" x14ac:dyDescent="0.2">
      <c r="A1637" s="9"/>
      <c r="B1637" s="10"/>
      <c r="C1637" s="11"/>
      <c r="D1637" s="11"/>
      <c r="E1637" s="12"/>
      <c r="F1637" s="12"/>
      <c r="G1637" s="12"/>
      <c r="H1637" s="12"/>
    </row>
    <row r="1638" spans="1:8" x14ac:dyDescent="0.2">
      <c r="A1638" s="9"/>
      <c r="B1638" s="10"/>
      <c r="C1638" s="11"/>
      <c r="D1638" s="11"/>
      <c r="E1638" s="12"/>
      <c r="F1638" s="12"/>
      <c r="G1638" s="12"/>
      <c r="H1638" s="12"/>
    </row>
    <row r="1639" spans="1:8" x14ac:dyDescent="0.2">
      <c r="A1639" s="9"/>
      <c r="B1639" s="10"/>
      <c r="C1639" s="11"/>
      <c r="D1639" s="11"/>
      <c r="E1639" s="12"/>
      <c r="F1639" s="12"/>
      <c r="G1639" s="12"/>
      <c r="H1639" s="12"/>
    </row>
    <row r="1640" spans="1:8" x14ac:dyDescent="0.2">
      <c r="A1640" s="9"/>
      <c r="B1640" s="10"/>
      <c r="C1640" s="11"/>
      <c r="D1640" s="11"/>
      <c r="E1640" s="12"/>
      <c r="F1640" s="12"/>
      <c r="G1640" s="12"/>
      <c r="H1640" s="12"/>
    </row>
    <row r="1641" spans="1:8" x14ac:dyDescent="0.2">
      <c r="A1641" s="9"/>
      <c r="B1641" s="10"/>
      <c r="C1641" s="11"/>
      <c r="D1641" s="11"/>
      <c r="E1641" s="12"/>
      <c r="F1641" s="12"/>
      <c r="G1641" s="12"/>
      <c r="H1641" s="12"/>
    </row>
    <row r="1642" spans="1:8" x14ac:dyDescent="0.2">
      <c r="A1642" s="9"/>
      <c r="B1642" s="10"/>
      <c r="C1642" s="11"/>
      <c r="D1642" s="11"/>
      <c r="E1642" s="12"/>
      <c r="F1642" s="12"/>
      <c r="G1642" s="12"/>
      <c r="H1642" s="12"/>
    </row>
    <row r="1643" spans="1:8" x14ac:dyDescent="0.2">
      <c r="A1643" s="9"/>
      <c r="B1643" s="10"/>
      <c r="C1643" s="11"/>
      <c r="D1643" s="11"/>
      <c r="E1643" s="12"/>
      <c r="F1643" s="12"/>
      <c r="G1643" s="12"/>
      <c r="H1643" s="12"/>
    </row>
    <row r="1644" spans="1:8" x14ac:dyDescent="0.2">
      <c r="A1644" s="9"/>
      <c r="B1644" s="10"/>
      <c r="C1644" s="11"/>
      <c r="D1644" s="11"/>
      <c r="E1644" s="12"/>
      <c r="F1644" s="12"/>
      <c r="G1644" s="12"/>
      <c r="H1644" s="12"/>
    </row>
    <row r="1645" spans="1:8" x14ac:dyDescent="0.2">
      <c r="A1645" s="9"/>
      <c r="B1645" s="10"/>
      <c r="C1645" s="11"/>
      <c r="D1645" s="11"/>
      <c r="E1645" s="12"/>
      <c r="F1645" s="12"/>
      <c r="G1645" s="12"/>
      <c r="H1645" s="12"/>
    </row>
    <row r="1646" spans="1:8" x14ac:dyDescent="0.2">
      <c r="A1646" s="9"/>
      <c r="B1646" s="10"/>
      <c r="C1646" s="11"/>
      <c r="D1646" s="11"/>
      <c r="E1646" s="12"/>
      <c r="F1646" s="12"/>
      <c r="G1646" s="12"/>
      <c r="H1646" s="12"/>
    </row>
    <row r="1647" spans="1:8" x14ac:dyDescent="0.2">
      <c r="A1647" s="9"/>
      <c r="B1647" s="10"/>
      <c r="C1647" s="11"/>
      <c r="D1647" s="11"/>
      <c r="E1647" s="12"/>
      <c r="F1647" s="12"/>
      <c r="G1647" s="12"/>
      <c r="H1647" s="12"/>
    </row>
    <row r="1648" spans="1:8" x14ac:dyDescent="0.2">
      <c r="A1648" s="9"/>
      <c r="B1648" s="10"/>
      <c r="C1648" s="11"/>
      <c r="D1648" s="11"/>
      <c r="E1648" s="12"/>
      <c r="F1648" s="12"/>
      <c r="G1648" s="12"/>
      <c r="H1648" s="12"/>
    </row>
    <row r="1649" spans="1:8" x14ac:dyDescent="0.2">
      <c r="A1649" s="9"/>
      <c r="B1649" s="10"/>
      <c r="C1649" s="11"/>
      <c r="D1649" s="11"/>
      <c r="E1649" s="12"/>
      <c r="F1649" s="12"/>
      <c r="G1649" s="12"/>
      <c r="H1649" s="12"/>
    </row>
    <row r="1650" spans="1:8" x14ac:dyDescent="0.2">
      <c r="A1650" s="9"/>
      <c r="B1650" s="10"/>
      <c r="C1650" s="11"/>
      <c r="D1650" s="11"/>
      <c r="E1650" s="12"/>
      <c r="F1650" s="12"/>
      <c r="G1650" s="12"/>
      <c r="H1650" s="12"/>
    </row>
    <row r="1651" spans="1:8" x14ac:dyDescent="0.2">
      <c r="A1651" s="9"/>
      <c r="B1651" s="10"/>
      <c r="C1651" s="11"/>
      <c r="D1651" s="11"/>
      <c r="E1651" s="12"/>
      <c r="F1651" s="12"/>
      <c r="G1651" s="12"/>
      <c r="H1651" s="12"/>
    </row>
    <row r="1652" spans="1:8" x14ac:dyDescent="0.2">
      <c r="A1652" s="9"/>
      <c r="B1652" s="10"/>
      <c r="C1652" s="11"/>
      <c r="D1652" s="11"/>
      <c r="E1652" s="12"/>
      <c r="F1652" s="12"/>
      <c r="G1652" s="12"/>
      <c r="H1652" s="12"/>
    </row>
    <row r="1653" spans="1:8" x14ac:dyDescent="0.2">
      <c r="A1653" s="9"/>
      <c r="B1653" s="10"/>
      <c r="C1653" s="11"/>
      <c r="D1653" s="11"/>
      <c r="E1653" s="12"/>
      <c r="F1653" s="12"/>
      <c r="G1653" s="12"/>
      <c r="H1653" s="12"/>
    </row>
    <row r="1654" spans="1:8" x14ac:dyDescent="0.2">
      <c r="A1654" s="9"/>
      <c r="B1654" s="10"/>
      <c r="C1654" s="11"/>
      <c r="D1654" s="11"/>
      <c r="E1654" s="12"/>
      <c r="F1654" s="12"/>
      <c r="G1654" s="12"/>
      <c r="H1654" s="12"/>
    </row>
    <row r="1655" spans="1:8" x14ac:dyDescent="0.2">
      <c r="A1655" s="9"/>
      <c r="B1655" s="10"/>
      <c r="C1655" s="11"/>
      <c r="D1655" s="11"/>
      <c r="E1655" s="12"/>
      <c r="F1655" s="12"/>
      <c r="G1655" s="12"/>
      <c r="H1655" s="12"/>
    </row>
    <row r="1656" spans="1:8" x14ac:dyDescent="0.2">
      <c r="A1656" s="9"/>
      <c r="B1656" s="10"/>
      <c r="C1656" s="11"/>
      <c r="D1656" s="11"/>
      <c r="E1656" s="12"/>
      <c r="F1656" s="12"/>
      <c r="G1656" s="12"/>
      <c r="H1656" s="12"/>
    </row>
    <row r="1657" spans="1:8" x14ac:dyDescent="0.2">
      <c r="A1657" s="9"/>
      <c r="B1657" s="10"/>
      <c r="C1657" s="11"/>
      <c r="D1657" s="11"/>
      <c r="E1657" s="12"/>
      <c r="F1657" s="12"/>
      <c r="G1657" s="12"/>
      <c r="H1657" s="12"/>
    </row>
    <row r="1658" spans="1:8" x14ac:dyDescent="0.2">
      <c r="A1658" s="9"/>
      <c r="B1658" s="10"/>
      <c r="C1658" s="11"/>
      <c r="D1658" s="11"/>
      <c r="E1658" s="12"/>
      <c r="F1658" s="12"/>
      <c r="G1658" s="12"/>
      <c r="H1658" s="12"/>
    </row>
    <row r="1659" spans="1:8" x14ac:dyDescent="0.2">
      <c r="A1659" s="9"/>
      <c r="B1659" s="10"/>
      <c r="C1659" s="11"/>
      <c r="D1659" s="11"/>
      <c r="E1659" s="12"/>
      <c r="F1659" s="12"/>
      <c r="G1659" s="12"/>
      <c r="H1659" s="12"/>
    </row>
    <row r="1660" spans="1:8" x14ac:dyDescent="0.2">
      <c r="A1660" s="9"/>
      <c r="B1660" s="10"/>
      <c r="C1660" s="11"/>
      <c r="D1660" s="11"/>
      <c r="E1660" s="12"/>
      <c r="F1660" s="12"/>
      <c r="G1660" s="12"/>
      <c r="H1660" s="12"/>
    </row>
    <row r="1661" spans="1:8" x14ac:dyDescent="0.2">
      <c r="A1661" s="9"/>
      <c r="B1661" s="10"/>
      <c r="C1661" s="11"/>
      <c r="D1661" s="11"/>
      <c r="E1661" s="12"/>
      <c r="F1661" s="12"/>
      <c r="G1661" s="12"/>
      <c r="H1661" s="12"/>
    </row>
    <row r="1662" spans="1:8" x14ac:dyDescent="0.2">
      <c r="A1662" s="9"/>
      <c r="B1662" s="10"/>
      <c r="C1662" s="11"/>
      <c r="D1662" s="11"/>
      <c r="E1662" s="12"/>
      <c r="F1662" s="12"/>
      <c r="G1662" s="12"/>
      <c r="H1662" s="12"/>
    </row>
    <row r="1663" spans="1:8" x14ac:dyDescent="0.2">
      <c r="A1663" s="9"/>
      <c r="B1663" s="10"/>
      <c r="C1663" s="11"/>
      <c r="D1663" s="11"/>
      <c r="E1663" s="12"/>
      <c r="F1663" s="12"/>
      <c r="G1663" s="12"/>
      <c r="H1663" s="12"/>
    </row>
    <row r="1664" spans="1:8" x14ac:dyDescent="0.2">
      <c r="A1664" s="9"/>
      <c r="B1664" s="10"/>
      <c r="C1664" s="11"/>
      <c r="D1664" s="11"/>
      <c r="E1664" s="12"/>
      <c r="F1664" s="12"/>
      <c r="G1664" s="12"/>
      <c r="H1664" s="12"/>
    </row>
    <row r="1665" spans="1:8" x14ac:dyDescent="0.2">
      <c r="A1665" s="9"/>
      <c r="B1665" s="10"/>
      <c r="C1665" s="11"/>
      <c r="D1665" s="11"/>
      <c r="E1665" s="12"/>
      <c r="F1665" s="12"/>
      <c r="G1665" s="12"/>
      <c r="H1665" s="12"/>
    </row>
    <row r="1666" spans="1:8" x14ac:dyDescent="0.2">
      <c r="A1666" s="9"/>
      <c r="B1666" s="10"/>
      <c r="C1666" s="11"/>
      <c r="D1666" s="11"/>
      <c r="E1666" s="12"/>
      <c r="F1666" s="12"/>
      <c r="G1666" s="12"/>
      <c r="H1666" s="12"/>
    </row>
    <row r="1667" spans="1:8" x14ac:dyDescent="0.2">
      <c r="A1667" s="9"/>
      <c r="B1667" s="10"/>
      <c r="C1667" s="11"/>
      <c r="D1667" s="11"/>
      <c r="E1667" s="12"/>
      <c r="F1667" s="12"/>
      <c r="G1667" s="12"/>
      <c r="H1667" s="12"/>
    </row>
    <row r="1668" spans="1:8" x14ac:dyDescent="0.2">
      <c r="A1668" s="9"/>
      <c r="B1668" s="10"/>
      <c r="C1668" s="11"/>
      <c r="D1668" s="11"/>
      <c r="E1668" s="12"/>
      <c r="F1668" s="12"/>
      <c r="G1668" s="12"/>
      <c r="H1668" s="12"/>
    </row>
    <row r="1669" spans="1:8" x14ac:dyDescent="0.2">
      <c r="A1669" s="9"/>
      <c r="B1669" s="10"/>
      <c r="C1669" s="11"/>
      <c r="D1669" s="11"/>
      <c r="E1669" s="12"/>
      <c r="F1669" s="12"/>
      <c r="G1669" s="12"/>
      <c r="H1669" s="12"/>
    </row>
    <row r="1670" spans="1:8" x14ac:dyDescent="0.2">
      <c r="A1670" s="9"/>
      <c r="B1670" s="10"/>
      <c r="C1670" s="11"/>
      <c r="D1670" s="11"/>
      <c r="E1670" s="12"/>
      <c r="F1670" s="12"/>
      <c r="G1670" s="12"/>
      <c r="H1670" s="12"/>
    </row>
    <row r="1671" spans="1:8" x14ac:dyDescent="0.2">
      <c r="A1671" s="9"/>
      <c r="B1671" s="10"/>
      <c r="C1671" s="11"/>
      <c r="D1671" s="11"/>
      <c r="E1671" s="12"/>
      <c r="F1671" s="12"/>
      <c r="G1671" s="12"/>
      <c r="H1671" s="12"/>
    </row>
    <row r="1672" spans="1:8" x14ac:dyDescent="0.2">
      <c r="A1672" s="9"/>
      <c r="B1672" s="10"/>
      <c r="C1672" s="11"/>
      <c r="D1672" s="11"/>
      <c r="E1672" s="12"/>
      <c r="F1672" s="12"/>
      <c r="G1672" s="12"/>
      <c r="H1672" s="12"/>
    </row>
    <row r="1673" spans="1:8" x14ac:dyDescent="0.2">
      <c r="A1673" s="9"/>
      <c r="B1673" s="10"/>
      <c r="C1673" s="11"/>
      <c r="D1673" s="11"/>
      <c r="E1673" s="12"/>
      <c r="F1673" s="12"/>
      <c r="G1673" s="12"/>
      <c r="H1673" s="12"/>
    </row>
    <row r="1674" spans="1:8" x14ac:dyDescent="0.2">
      <c r="A1674" s="9"/>
      <c r="B1674" s="10"/>
      <c r="C1674" s="11"/>
      <c r="D1674" s="11"/>
      <c r="E1674" s="12"/>
      <c r="F1674" s="12"/>
      <c r="G1674" s="12"/>
      <c r="H1674" s="12"/>
    </row>
    <row r="1675" spans="1:8" x14ac:dyDescent="0.2">
      <c r="A1675" s="9"/>
      <c r="B1675" s="10"/>
      <c r="C1675" s="11"/>
      <c r="D1675" s="11"/>
      <c r="E1675" s="12"/>
      <c r="F1675" s="12"/>
      <c r="G1675" s="12"/>
      <c r="H1675" s="12"/>
    </row>
    <row r="1676" spans="1:8" x14ac:dyDescent="0.2">
      <c r="A1676" s="9"/>
      <c r="B1676" s="10"/>
      <c r="C1676" s="11"/>
      <c r="D1676" s="11"/>
      <c r="E1676" s="12"/>
      <c r="F1676" s="12"/>
      <c r="G1676" s="12"/>
      <c r="H1676" s="12"/>
    </row>
    <row r="1677" spans="1:8" x14ac:dyDescent="0.2">
      <c r="A1677" s="9"/>
      <c r="B1677" s="10"/>
      <c r="C1677" s="11"/>
      <c r="D1677" s="11"/>
      <c r="E1677" s="12"/>
      <c r="F1677" s="12"/>
      <c r="G1677" s="12"/>
      <c r="H1677" s="12"/>
    </row>
    <row r="1678" spans="1:8" x14ac:dyDescent="0.2">
      <c r="A1678" s="9"/>
      <c r="B1678" s="10"/>
      <c r="C1678" s="11"/>
      <c r="D1678" s="11"/>
      <c r="E1678" s="12"/>
      <c r="F1678" s="12"/>
      <c r="G1678" s="12"/>
      <c r="H1678" s="12"/>
    </row>
    <row r="1679" spans="1:8" x14ac:dyDescent="0.2">
      <c r="A1679" s="9"/>
      <c r="B1679" s="10"/>
      <c r="C1679" s="11"/>
      <c r="D1679" s="11"/>
      <c r="E1679" s="12"/>
      <c r="F1679" s="12"/>
      <c r="G1679" s="12"/>
      <c r="H1679" s="12"/>
    </row>
    <row r="1680" spans="1:8" x14ac:dyDescent="0.2">
      <c r="A1680" s="9"/>
      <c r="B1680" s="10"/>
      <c r="C1680" s="11"/>
      <c r="D1680" s="11"/>
      <c r="E1680" s="12"/>
      <c r="F1680" s="12"/>
      <c r="G1680" s="12"/>
      <c r="H1680" s="12"/>
    </row>
    <row r="1681" spans="1:8" x14ac:dyDescent="0.2">
      <c r="A1681" s="9"/>
      <c r="B1681" s="10"/>
      <c r="C1681" s="11"/>
      <c r="D1681" s="11"/>
      <c r="E1681" s="12"/>
      <c r="F1681" s="12"/>
      <c r="G1681" s="12"/>
      <c r="H1681" s="12"/>
    </row>
    <row r="1682" spans="1:8" x14ac:dyDescent="0.2">
      <c r="A1682" s="9"/>
      <c r="B1682" s="10"/>
      <c r="C1682" s="11"/>
      <c r="D1682" s="11"/>
      <c r="E1682" s="12"/>
      <c r="F1682" s="12"/>
      <c r="G1682" s="12"/>
      <c r="H1682" s="12"/>
    </row>
    <row r="1683" spans="1:8" x14ac:dyDescent="0.2">
      <c r="A1683" s="9"/>
      <c r="B1683" s="10"/>
      <c r="C1683" s="11"/>
      <c r="D1683" s="11"/>
      <c r="E1683" s="12"/>
      <c r="F1683" s="12"/>
      <c r="G1683" s="12"/>
      <c r="H1683" s="12"/>
    </row>
    <row r="1684" spans="1:8" x14ac:dyDescent="0.2">
      <c r="A1684" s="9"/>
      <c r="B1684" s="10"/>
      <c r="C1684" s="11"/>
      <c r="D1684" s="11"/>
      <c r="E1684" s="12"/>
      <c r="F1684" s="12"/>
      <c r="G1684" s="12"/>
      <c r="H1684" s="12"/>
    </row>
    <row r="1685" spans="1:8" x14ac:dyDescent="0.2">
      <c r="A1685" s="9"/>
      <c r="B1685" s="10"/>
      <c r="C1685" s="11"/>
      <c r="D1685" s="11"/>
      <c r="E1685" s="12"/>
      <c r="F1685" s="12"/>
      <c r="G1685" s="12"/>
      <c r="H1685" s="12"/>
    </row>
    <row r="1686" spans="1:8" x14ac:dyDescent="0.2">
      <c r="A1686" s="9"/>
      <c r="B1686" s="10"/>
      <c r="C1686" s="11"/>
      <c r="D1686" s="11"/>
      <c r="E1686" s="12"/>
      <c r="F1686" s="12"/>
      <c r="G1686" s="12"/>
      <c r="H1686" s="12"/>
    </row>
    <row r="1687" spans="1:8" x14ac:dyDescent="0.2">
      <c r="A1687" s="9"/>
      <c r="B1687" s="10"/>
      <c r="C1687" s="11"/>
      <c r="D1687" s="11"/>
      <c r="E1687" s="12"/>
      <c r="F1687" s="12"/>
      <c r="G1687" s="12"/>
      <c r="H1687" s="12"/>
    </row>
    <row r="1688" spans="1:8" x14ac:dyDescent="0.2">
      <c r="A1688" s="9"/>
      <c r="B1688" s="10"/>
      <c r="C1688" s="11"/>
      <c r="D1688" s="11"/>
      <c r="E1688" s="12"/>
      <c r="F1688" s="12"/>
      <c r="G1688" s="12"/>
      <c r="H1688" s="12"/>
    </row>
    <row r="1689" spans="1:8" x14ac:dyDescent="0.2">
      <c r="A1689" s="9"/>
      <c r="B1689" s="10"/>
      <c r="C1689" s="11"/>
      <c r="D1689" s="11"/>
      <c r="E1689" s="12"/>
      <c r="F1689" s="12"/>
      <c r="G1689" s="12"/>
      <c r="H1689" s="12"/>
    </row>
    <row r="1690" spans="1:8" x14ac:dyDescent="0.2">
      <c r="A1690" s="9"/>
      <c r="B1690" s="10"/>
      <c r="C1690" s="11"/>
      <c r="D1690" s="11"/>
      <c r="E1690" s="12"/>
      <c r="F1690" s="12"/>
      <c r="G1690" s="12"/>
      <c r="H1690" s="12"/>
    </row>
    <row r="1691" spans="1:8" x14ac:dyDescent="0.2">
      <c r="A1691" s="9"/>
      <c r="B1691" s="10"/>
      <c r="C1691" s="11"/>
      <c r="D1691" s="11"/>
      <c r="E1691" s="12"/>
      <c r="F1691" s="12"/>
      <c r="G1691" s="12"/>
      <c r="H1691" s="12"/>
    </row>
    <row r="1692" spans="1:8" x14ac:dyDescent="0.2">
      <c r="A1692" s="9"/>
      <c r="B1692" s="10"/>
      <c r="C1692" s="11"/>
      <c r="D1692" s="11"/>
      <c r="E1692" s="12"/>
      <c r="F1692" s="12"/>
      <c r="G1692" s="12"/>
      <c r="H1692" s="12"/>
    </row>
    <row r="1693" spans="1:8" x14ac:dyDescent="0.2">
      <c r="A1693" s="9"/>
      <c r="B1693" s="10"/>
      <c r="C1693" s="11"/>
      <c r="D1693" s="11"/>
      <c r="E1693" s="12"/>
      <c r="F1693" s="12"/>
      <c r="G1693" s="12"/>
      <c r="H1693" s="12"/>
    </row>
    <row r="1694" spans="1:8" x14ac:dyDescent="0.2">
      <c r="A1694" s="9"/>
      <c r="B1694" s="10"/>
      <c r="C1694" s="11"/>
      <c r="D1694" s="11"/>
      <c r="E1694" s="12"/>
      <c r="F1694" s="12"/>
      <c r="G1694" s="12"/>
      <c r="H1694" s="12"/>
    </row>
    <row r="1695" spans="1:8" x14ac:dyDescent="0.2">
      <c r="A1695" s="9"/>
      <c r="B1695" s="10"/>
      <c r="C1695" s="11"/>
      <c r="D1695" s="11"/>
      <c r="E1695" s="12"/>
      <c r="F1695" s="12"/>
      <c r="G1695" s="12"/>
      <c r="H1695" s="12"/>
    </row>
    <row r="1696" spans="1:8" x14ac:dyDescent="0.2">
      <c r="A1696" s="9"/>
      <c r="B1696" s="10"/>
      <c r="C1696" s="11"/>
      <c r="D1696" s="11"/>
      <c r="E1696" s="12"/>
      <c r="F1696" s="12"/>
      <c r="G1696" s="12"/>
      <c r="H1696" s="12"/>
    </row>
    <row r="1697" spans="1:8" x14ac:dyDescent="0.2">
      <c r="A1697" s="9"/>
      <c r="B1697" s="10"/>
      <c r="C1697" s="11"/>
      <c r="D1697" s="11"/>
      <c r="E1697" s="12"/>
      <c r="F1697" s="12"/>
      <c r="G1697" s="12"/>
      <c r="H1697" s="12"/>
    </row>
    <row r="1698" spans="1:8" x14ac:dyDescent="0.2">
      <c r="A1698" s="9"/>
      <c r="B1698" s="10"/>
      <c r="C1698" s="11"/>
      <c r="D1698" s="11"/>
      <c r="E1698" s="12"/>
      <c r="F1698" s="12"/>
      <c r="G1698" s="12"/>
      <c r="H1698" s="12"/>
    </row>
    <row r="1699" spans="1:8" x14ac:dyDescent="0.2">
      <c r="A1699" s="9"/>
      <c r="B1699" s="10"/>
      <c r="C1699" s="11"/>
      <c r="D1699" s="11"/>
      <c r="E1699" s="12"/>
      <c r="F1699" s="12"/>
      <c r="G1699" s="12"/>
      <c r="H1699" s="12"/>
    </row>
    <row r="1700" spans="1:8" x14ac:dyDescent="0.2">
      <c r="A1700" s="9"/>
      <c r="B1700" s="10"/>
      <c r="C1700" s="11"/>
      <c r="D1700" s="11"/>
      <c r="E1700" s="12"/>
      <c r="F1700" s="12"/>
      <c r="G1700" s="12"/>
      <c r="H1700" s="12"/>
    </row>
    <row r="1701" spans="1:8" x14ac:dyDescent="0.2">
      <c r="A1701" s="9"/>
      <c r="B1701" s="10"/>
      <c r="C1701" s="11"/>
      <c r="D1701" s="11"/>
      <c r="E1701" s="12"/>
      <c r="F1701" s="12"/>
      <c r="G1701" s="12"/>
      <c r="H1701" s="12"/>
    </row>
    <row r="1702" spans="1:8" x14ac:dyDescent="0.2">
      <c r="A1702" s="9"/>
      <c r="B1702" s="10"/>
      <c r="C1702" s="11"/>
      <c r="D1702" s="11"/>
      <c r="E1702" s="12"/>
      <c r="F1702" s="12"/>
      <c r="G1702" s="12"/>
      <c r="H1702" s="12"/>
    </row>
    <row r="1703" spans="1:8" x14ac:dyDescent="0.2">
      <c r="A1703" s="9"/>
      <c r="B1703" s="10"/>
      <c r="C1703" s="11"/>
      <c r="D1703" s="11"/>
      <c r="E1703" s="12"/>
      <c r="F1703" s="12"/>
      <c r="G1703" s="12"/>
      <c r="H1703" s="12"/>
    </row>
    <row r="1704" spans="1:8" x14ac:dyDescent="0.2">
      <c r="A1704" s="9"/>
      <c r="B1704" s="10"/>
      <c r="C1704" s="11"/>
      <c r="D1704" s="11"/>
      <c r="E1704" s="12"/>
      <c r="F1704" s="12"/>
      <c r="G1704" s="12"/>
      <c r="H1704" s="12"/>
    </row>
    <row r="1705" spans="1:8" x14ac:dyDescent="0.2">
      <c r="A1705" s="9"/>
      <c r="B1705" s="10"/>
      <c r="C1705" s="11"/>
      <c r="D1705" s="11"/>
      <c r="E1705" s="12"/>
      <c r="F1705" s="12"/>
      <c r="G1705" s="12"/>
      <c r="H1705" s="12"/>
    </row>
    <row r="1706" spans="1:8" x14ac:dyDescent="0.2">
      <c r="A1706" s="9"/>
      <c r="B1706" s="10"/>
      <c r="C1706" s="11"/>
      <c r="D1706" s="11"/>
      <c r="E1706" s="12"/>
      <c r="F1706" s="12"/>
      <c r="G1706" s="12"/>
      <c r="H1706" s="12"/>
    </row>
    <row r="1707" spans="1:8" x14ac:dyDescent="0.2">
      <c r="A1707" s="9"/>
      <c r="B1707" s="10"/>
      <c r="C1707" s="11"/>
      <c r="D1707" s="11"/>
      <c r="E1707" s="12"/>
      <c r="F1707" s="12"/>
      <c r="G1707" s="12"/>
      <c r="H1707" s="12"/>
    </row>
    <row r="1708" spans="1:8" x14ac:dyDescent="0.2">
      <c r="A1708" s="9"/>
      <c r="B1708" s="10"/>
      <c r="C1708" s="11"/>
      <c r="D1708" s="11"/>
      <c r="E1708" s="12"/>
      <c r="F1708" s="12"/>
      <c r="G1708" s="12"/>
      <c r="H1708" s="12"/>
    </row>
    <row r="1709" spans="1:8" x14ac:dyDescent="0.2">
      <c r="A1709" s="9"/>
      <c r="B1709" s="10"/>
      <c r="C1709" s="11"/>
      <c r="D1709" s="11"/>
      <c r="E1709" s="12"/>
      <c r="F1709" s="12"/>
      <c r="G1709" s="12"/>
      <c r="H1709" s="12"/>
    </row>
    <row r="1710" spans="1:8" x14ac:dyDescent="0.2">
      <c r="A1710" s="9"/>
      <c r="B1710" s="10"/>
      <c r="C1710" s="11"/>
      <c r="D1710" s="11"/>
      <c r="E1710" s="12"/>
      <c r="F1710" s="12"/>
      <c r="G1710" s="12"/>
      <c r="H1710" s="12"/>
    </row>
    <row r="1711" spans="1:8" x14ac:dyDescent="0.2">
      <c r="A1711" s="9"/>
      <c r="B1711" s="10"/>
      <c r="C1711" s="11"/>
      <c r="D1711" s="11"/>
      <c r="E1711" s="12"/>
      <c r="F1711" s="12"/>
      <c r="G1711" s="12"/>
      <c r="H1711" s="12"/>
    </row>
    <row r="1712" spans="1:8" x14ac:dyDescent="0.2">
      <c r="A1712" s="9"/>
      <c r="B1712" s="10"/>
      <c r="C1712" s="11"/>
      <c r="D1712" s="11"/>
      <c r="E1712" s="12"/>
      <c r="F1712" s="12"/>
      <c r="G1712" s="12"/>
      <c r="H1712" s="12"/>
    </row>
    <row r="1713" spans="1:8" x14ac:dyDescent="0.2">
      <c r="A1713" s="9"/>
      <c r="B1713" s="10"/>
      <c r="C1713" s="11"/>
      <c r="D1713" s="11"/>
      <c r="E1713" s="12"/>
      <c r="F1713" s="12"/>
      <c r="G1713" s="12"/>
      <c r="H1713" s="12"/>
    </row>
    <row r="1714" spans="1:8" x14ac:dyDescent="0.2">
      <c r="A1714" s="9"/>
      <c r="B1714" s="10"/>
      <c r="C1714" s="11"/>
      <c r="D1714" s="11"/>
      <c r="E1714" s="12"/>
      <c r="F1714" s="12"/>
      <c r="G1714" s="12"/>
      <c r="H1714" s="12"/>
    </row>
    <row r="1715" spans="1:8" x14ac:dyDescent="0.2">
      <c r="A1715" s="9"/>
      <c r="B1715" s="10"/>
      <c r="C1715" s="11"/>
      <c r="D1715" s="11"/>
      <c r="E1715" s="12"/>
      <c r="F1715" s="12"/>
      <c r="G1715" s="12"/>
      <c r="H1715" s="12"/>
    </row>
    <row r="1716" spans="1:8" x14ac:dyDescent="0.2">
      <c r="A1716" s="9"/>
      <c r="B1716" s="10"/>
      <c r="C1716" s="11"/>
      <c r="D1716" s="11"/>
      <c r="E1716" s="12"/>
      <c r="F1716" s="12"/>
      <c r="G1716" s="12"/>
      <c r="H1716" s="12"/>
    </row>
    <row r="1717" spans="1:8" x14ac:dyDescent="0.2">
      <c r="A1717" s="9"/>
      <c r="B1717" s="10"/>
      <c r="C1717" s="11"/>
      <c r="D1717" s="11"/>
      <c r="E1717" s="12"/>
      <c r="F1717" s="12"/>
      <c r="G1717" s="12"/>
      <c r="H1717" s="12"/>
    </row>
    <row r="1718" spans="1:8" x14ac:dyDescent="0.2">
      <c r="A1718" s="9"/>
      <c r="B1718" s="10"/>
      <c r="C1718" s="11"/>
      <c r="D1718" s="11"/>
      <c r="E1718" s="12"/>
      <c r="F1718" s="12"/>
      <c r="G1718" s="12"/>
      <c r="H1718" s="12"/>
    </row>
    <row r="1719" spans="1:8" x14ac:dyDescent="0.2">
      <c r="A1719" s="9"/>
      <c r="B1719" s="10"/>
      <c r="C1719" s="11"/>
      <c r="D1719" s="11"/>
      <c r="E1719" s="12"/>
      <c r="F1719" s="12"/>
      <c r="G1719" s="12"/>
      <c r="H1719" s="12"/>
    </row>
    <row r="1720" spans="1:8" x14ac:dyDescent="0.2">
      <c r="A1720" s="9"/>
      <c r="B1720" s="10"/>
      <c r="C1720" s="11"/>
      <c r="D1720" s="11"/>
      <c r="E1720" s="12"/>
      <c r="F1720" s="12"/>
      <c r="G1720" s="12"/>
      <c r="H1720" s="12"/>
    </row>
    <row r="1721" spans="1:8" x14ac:dyDescent="0.2">
      <c r="A1721" s="9"/>
      <c r="B1721" s="10"/>
      <c r="C1721" s="11"/>
      <c r="D1721" s="11"/>
      <c r="E1721" s="12"/>
      <c r="F1721" s="12"/>
      <c r="G1721" s="12"/>
      <c r="H1721" s="12"/>
    </row>
    <row r="1722" spans="1:8" x14ac:dyDescent="0.2">
      <c r="A1722" s="9"/>
      <c r="B1722" s="10"/>
      <c r="C1722" s="11"/>
      <c r="D1722" s="11"/>
      <c r="E1722" s="12"/>
      <c r="F1722" s="12"/>
      <c r="G1722" s="12"/>
      <c r="H1722" s="12"/>
    </row>
    <row r="1723" spans="1:8" x14ac:dyDescent="0.2">
      <c r="A1723" s="9"/>
      <c r="B1723" s="10"/>
      <c r="C1723" s="11"/>
      <c r="D1723" s="11"/>
      <c r="E1723" s="12"/>
      <c r="F1723" s="12"/>
      <c r="G1723" s="12"/>
      <c r="H1723" s="12"/>
    </row>
    <row r="1724" spans="1:8" x14ac:dyDescent="0.2">
      <c r="A1724" s="9"/>
      <c r="B1724" s="10"/>
      <c r="C1724" s="11"/>
      <c r="D1724" s="11"/>
      <c r="E1724" s="12"/>
      <c r="F1724" s="12"/>
      <c r="G1724" s="12"/>
      <c r="H1724" s="12"/>
    </row>
    <row r="1725" spans="1:8" x14ac:dyDescent="0.2">
      <c r="A1725" s="9"/>
      <c r="B1725" s="10"/>
      <c r="C1725" s="11"/>
      <c r="D1725" s="11"/>
      <c r="E1725" s="12"/>
      <c r="F1725" s="12"/>
      <c r="G1725" s="12"/>
      <c r="H1725" s="12"/>
    </row>
    <row r="1726" spans="1:8" x14ac:dyDescent="0.2">
      <c r="A1726" s="9"/>
      <c r="B1726" s="10"/>
      <c r="C1726" s="11"/>
      <c r="D1726" s="11"/>
      <c r="E1726" s="12"/>
      <c r="F1726" s="12"/>
      <c r="G1726" s="12"/>
      <c r="H1726" s="12"/>
    </row>
    <row r="1727" spans="1:8" x14ac:dyDescent="0.2">
      <c r="A1727" s="9"/>
      <c r="B1727" s="10"/>
      <c r="C1727" s="11"/>
      <c r="D1727" s="11"/>
      <c r="E1727" s="12"/>
      <c r="F1727" s="12"/>
      <c r="G1727" s="12"/>
      <c r="H1727" s="12"/>
    </row>
    <row r="1728" spans="1:8" x14ac:dyDescent="0.2">
      <c r="A1728" s="9"/>
      <c r="B1728" s="10"/>
      <c r="C1728" s="11"/>
      <c r="D1728" s="11"/>
      <c r="E1728" s="12"/>
      <c r="F1728" s="12"/>
      <c r="G1728" s="12"/>
      <c r="H1728" s="12"/>
    </row>
    <row r="1729" spans="1:8" x14ac:dyDescent="0.2">
      <c r="A1729" s="9"/>
      <c r="B1729" s="10"/>
      <c r="C1729" s="11"/>
      <c r="D1729" s="11"/>
      <c r="E1729" s="12"/>
      <c r="F1729" s="12"/>
      <c r="G1729" s="12"/>
      <c r="H1729" s="12"/>
    </row>
    <row r="1730" spans="1:8" x14ac:dyDescent="0.2">
      <c r="A1730" s="9"/>
      <c r="B1730" s="10"/>
      <c r="C1730" s="11"/>
      <c r="D1730" s="11"/>
      <c r="E1730" s="12"/>
      <c r="F1730" s="12"/>
      <c r="G1730" s="12"/>
      <c r="H1730" s="12"/>
    </row>
    <row r="1731" spans="1:8" x14ac:dyDescent="0.2">
      <c r="A1731" s="9"/>
      <c r="B1731" s="10"/>
      <c r="C1731" s="11"/>
      <c r="D1731" s="11"/>
      <c r="E1731" s="12"/>
      <c r="F1731" s="12"/>
      <c r="G1731" s="12"/>
      <c r="H1731" s="12"/>
    </row>
    <row r="1732" spans="1:8" x14ac:dyDescent="0.2">
      <c r="A1732" s="9"/>
      <c r="B1732" s="10"/>
      <c r="C1732" s="11"/>
      <c r="D1732" s="11"/>
      <c r="E1732" s="12"/>
      <c r="F1732" s="12"/>
      <c r="G1732" s="12"/>
      <c r="H1732" s="12"/>
    </row>
    <row r="1733" spans="1:8" x14ac:dyDescent="0.2">
      <c r="A1733" s="9"/>
      <c r="B1733" s="10"/>
      <c r="C1733" s="11"/>
      <c r="D1733" s="11"/>
      <c r="E1733" s="12"/>
      <c r="F1733" s="12"/>
      <c r="G1733" s="12"/>
      <c r="H1733" s="12"/>
    </row>
    <row r="1734" spans="1:8" x14ac:dyDescent="0.2">
      <c r="A1734" s="9"/>
      <c r="B1734" s="10"/>
      <c r="C1734" s="11"/>
      <c r="D1734" s="11"/>
      <c r="E1734" s="12"/>
      <c r="F1734" s="12"/>
      <c r="G1734" s="12"/>
      <c r="H1734" s="12"/>
    </row>
    <row r="1735" spans="1:8" x14ac:dyDescent="0.2">
      <c r="A1735" s="9"/>
      <c r="B1735" s="10"/>
      <c r="C1735" s="11"/>
      <c r="D1735" s="11"/>
      <c r="E1735" s="12"/>
      <c r="F1735" s="12"/>
      <c r="G1735" s="12"/>
      <c r="H1735" s="12"/>
    </row>
    <row r="1736" spans="1:8" x14ac:dyDescent="0.2">
      <c r="A1736" s="9"/>
      <c r="B1736" s="10"/>
      <c r="C1736" s="11"/>
      <c r="D1736" s="11"/>
      <c r="E1736" s="12"/>
      <c r="F1736" s="12"/>
      <c r="G1736" s="12"/>
      <c r="H1736" s="12"/>
    </row>
    <row r="1737" spans="1:8" x14ac:dyDescent="0.2">
      <c r="A1737" s="9"/>
      <c r="B1737" s="10"/>
      <c r="C1737" s="11"/>
      <c r="D1737" s="11"/>
      <c r="E1737" s="12"/>
      <c r="F1737" s="12"/>
      <c r="G1737" s="12"/>
      <c r="H1737" s="12"/>
    </row>
    <row r="1738" spans="1:8" x14ac:dyDescent="0.2">
      <c r="A1738" s="9"/>
      <c r="B1738" s="10"/>
      <c r="C1738" s="11"/>
      <c r="D1738" s="11"/>
      <c r="E1738" s="12"/>
      <c r="F1738" s="12"/>
      <c r="G1738" s="12"/>
      <c r="H1738" s="12"/>
    </row>
    <row r="1739" spans="1:8" x14ac:dyDescent="0.2">
      <c r="A1739" s="9"/>
      <c r="B1739" s="10"/>
      <c r="C1739" s="11"/>
      <c r="D1739" s="11"/>
      <c r="E1739" s="12"/>
      <c r="F1739" s="12"/>
      <c r="G1739" s="12"/>
      <c r="H1739" s="12"/>
    </row>
    <row r="1740" spans="1:8" x14ac:dyDescent="0.2">
      <c r="A1740" s="9"/>
      <c r="B1740" s="10"/>
      <c r="C1740" s="11"/>
      <c r="D1740" s="11"/>
      <c r="E1740" s="12"/>
      <c r="F1740" s="12"/>
      <c r="G1740" s="12"/>
      <c r="H1740" s="12"/>
    </row>
    <row r="1741" spans="1:8" x14ac:dyDescent="0.2">
      <c r="A1741" s="9"/>
      <c r="B1741" s="10"/>
      <c r="C1741" s="11"/>
      <c r="D1741" s="11"/>
      <c r="E1741" s="12"/>
      <c r="F1741" s="12"/>
      <c r="G1741" s="12"/>
      <c r="H1741" s="12"/>
    </row>
    <row r="1742" spans="1:8" x14ac:dyDescent="0.2">
      <c r="A1742" s="9"/>
      <c r="B1742" s="10"/>
      <c r="C1742" s="11"/>
      <c r="D1742" s="11"/>
      <c r="E1742" s="12"/>
      <c r="F1742" s="12"/>
      <c r="G1742" s="12"/>
      <c r="H1742" s="12"/>
    </row>
    <row r="1743" spans="1:8" x14ac:dyDescent="0.2">
      <c r="A1743" s="9"/>
      <c r="B1743" s="10"/>
      <c r="C1743" s="11"/>
      <c r="D1743" s="11"/>
      <c r="E1743" s="12"/>
      <c r="F1743" s="12"/>
      <c r="G1743" s="12"/>
      <c r="H1743" s="12"/>
    </row>
    <row r="1744" spans="1:8" x14ac:dyDescent="0.2">
      <c r="A1744" s="9"/>
      <c r="B1744" s="10"/>
      <c r="C1744" s="11"/>
      <c r="D1744" s="11"/>
      <c r="E1744" s="12"/>
      <c r="F1744" s="12"/>
      <c r="G1744" s="12"/>
      <c r="H1744" s="12"/>
    </row>
    <row r="1745" spans="1:8" x14ac:dyDescent="0.2">
      <c r="A1745" s="9"/>
      <c r="B1745" s="10"/>
      <c r="C1745" s="11"/>
      <c r="D1745" s="11"/>
      <c r="E1745" s="12"/>
      <c r="F1745" s="12"/>
      <c r="G1745" s="12"/>
      <c r="H1745" s="12"/>
    </row>
    <row r="1746" spans="1:8" x14ac:dyDescent="0.2">
      <c r="A1746" s="9"/>
      <c r="B1746" s="10"/>
      <c r="C1746" s="11"/>
      <c r="D1746" s="11"/>
      <c r="E1746" s="12"/>
      <c r="F1746" s="12"/>
      <c r="G1746" s="12"/>
      <c r="H1746" s="12"/>
    </row>
    <row r="1747" spans="1:8" x14ac:dyDescent="0.2">
      <c r="A1747" s="9"/>
      <c r="B1747" s="10"/>
      <c r="C1747" s="11"/>
      <c r="D1747" s="11"/>
      <c r="E1747" s="12"/>
      <c r="F1747" s="12"/>
      <c r="G1747" s="12"/>
      <c r="H1747" s="12"/>
    </row>
    <row r="1748" spans="1:8" x14ac:dyDescent="0.2">
      <c r="A1748" s="9"/>
      <c r="B1748" s="10"/>
      <c r="C1748" s="11"/>
      <c r="D1748" s="11"/>
      <c r="E1748" s="12"/>
      <c r="F1748" s="12"/>
      <c r="G1748" s="12"/>
      <c r="H1748" s="12"/>
    </row>
    <row r="1749" spans="1:8" x14ac:dyDescent="0.2">
      <c r="A1749" s="9"/>
      <c r="B1749" s="10"/>
      <c r="C1749" s="11"/>
      <c r="D1749" s="11"/>
      <c r="E1749" s="12"/>
      <c r="F1749" s="12"/>
      <c r="G1749" s="12"/>
      <c r="H1749" s="12"/>
    </row>
    <row r="1750" spans="1:8" x14ac:dyDescent="0.2">
      <c r="A1750" s="9"/>
      <c r="B1750" s="10"/>
      <c r="C1750" s="11"/>
      <c r="D1750" s="11"/>
      <c r="E1750" s="12"/>
      <c r="F1750" s="12"/>
      <c r="G1750" s="12"/>
      <c r="H1750" s="12"/>
    </row>
    <row r="1751" spans="1:8" x14ac:dyDescent="0.2">
      <c r="A1751" s="9"/>
      <c r="B1751" s="10"/>
      <c r="C1751" s="11"/>
      <c r="D1751" s="11"/>
      <c r="E1751" s="12"/>
      <c r="F1751" s="12"/>
      <c r="G1751" s="12"/>
      <c r="H1751" s="12"/>
    </row>
    <row r="1752" spans="1:8" x14ac:dyDescent="0.2">
      <c r="A1752" s="9"/>
      <c r="B1752" s="10"/>
      <c r="C1752" s="11"/>
      <c r="D1752" s="11"/>
      <c r="E1752" s="12"/>
      <c r="F1752" s="12"/>
      <c r="G1752" s="12"/>
      <c r="H1752" s="12"/>
    </row>
    <row r="1753" spans="1:8" x14ac:dyDescent="0.2">
      <c r="A1753" s="9"/>
      <c r="B1753" s="10"/>
      <c r="C1753" s="11"/>
      <c r="D1753" s="11"/>
      <c r="E1753" s="12"/>
      <c r="F1753" s="12"/>
      <c r="G1753" s="12"/>
      <c r="H1753" s="12"/>
    </row>
    <row r="1754" spans="1:8" x14ac:dyDescent="0.2">
      <c r="A1754" s="9"/>
      <c r="B1754" s="10"/>
      <c r="C1754" s="11"/>
      <c r="D1754" s="11"/>
      <c r="E1754" s="12"/>
      <c r="F1754" s="12"/>
      <c r="G1754" s="12"/>
      <c r="H1754" s="12"/>
    </row>
    <row r="1755" spans="1:8" x14ac:dyDescent="0.2">
      <c r="A1755" s="9"/>
      <c r="B1755" s="10"/>
      <c r="C1755" s="11"/>
      <c r="D1755" s="11"/>
      <c r="E1755" s="12"/>
      <c r="F1755" s="12"/>
      <c r="G1755" s="12"/>
      <c r="H1755" s="12"/>
    </row>
    <row r="1756" spans="1:8" x14ac:dyDescent="0.2">
      <c r="A1756" s="9"/>
      <c r="B1756" s="10"/>
      <c r="C1756" s="11"/>
      <c r="D1756" s="11"/>
      <c r="E1756" s="12"/>
      <c r="F1756" s="12"/>
      <c r="G1756" s="12"/>
      <c r="H1756" s="12"/>
    </row>
    <row r="1757" spans="1:8" x14ac:dyDescent="0.2">
      <c r="A1757" s="9"/>
      <c r="B1757" s="10"/>
      <c r="C1757" s="11"/>
      <c r="D1757" s="11"/>
      <c r="E1757" s="12"/>
      <c r="F1757" s="12"/>
      <c r="G1757" s="12"/>
      <c r="H1757" s="12"/>
    </row>
    <row r="1758" spans="1:8" x14ac:dyDescent="0.2">
      <c r="A1758" s="9"/>
      <c r="B1758" s="10"/>
      <c r="C1758" s="11"/>
      <c r="D1758" s="11"/>
      <c r="E1758" s="12"/>
      <c r="F1758" s="12"/>
      <c r="G1758" s="12"/>
      <c r="H1758" s="12"/>
    </row>
    <row r="1759" spans="1:8" x14ac:dyDescent="0.2">
      <c r="A1759" s="9"/>
      <c r="B1759" s="10"/>
      <c r="C1759" s="11"/>
      <c r="D1759" s="11"/>
      <c r="E1759" s="12"/>
      <c r="F1759" s="12"/>
      <c r="G1759" s="12"/>
      <c r="H1759" s="12"/>
    </row>
    <row r="1760" spans="1:8" x14ac:dyDescent="0.2">
      <c r="A1760" s="9"/>
      <c r="B1760" s="10"/>
      <c r="C1760" s="11"/>
      <c r="D1760" s="11"/>
      <c r="E1760" s="12"/>
      <c r="F1760" s="12"/>
      <c r="G1760" s="12"/>
      <c r="H1760" s="12"/>
    </row>
    <row r="1761" spans="1:8" x14ac:dyDescent="0.2">
      <c r="A1761" s="9"/>
      <c r="B1761" s="10"/>
      <c r="C1761" s="11"/>
      <c r="D1761" s="11"/>
      <c r="E1761" s="12"/>
      <c r="F1761" s="12"/>
      <c r="G1761" s="12"/>
      <c r="H1761" s="12"/>
    </row>
    <row r="1762" spans="1:8" x14ac:dyDescent="0.2">
      <c r="A1762" s="9"/>
      <c r="B1762" s="10"/>
      <c r="C1762" s="11"/>
      <c r="D1762" s="11"/>
      <c r="E1762" s="12"/>
      <c r="F1762" s="12"/>
      <c r="G1762" s="12"/>
      <c r="H1762" s="12"/>
    </row>
    <row r="1763" spans="1:8" x14ac:dyDescent="0.2">
      <c r="A1763" s="9"/>
      <c r="B1763" s="10"/>
      <c r="C1763" s="11"/>
      <c r="D1763" s="11"/>
      <c r="E1763" s="12"/>
      <c r="F1763" s="12"/>
      <c r="G1763" s="12"/>
      <c r="H1763" s="12"/>
    </row>
    <row r="1764" spans="1:8" x14ac:dyDescent="0.2">
      <c r="A1764" s="9"/>
      <c r="B1764" s="10"/>
      <c r="C1764" s="11"/>
      <c r="D1764" s="11"/>
      <c r="E1764" s="12"/>
      <c r="F1764" s="12"/>
      <c r="G1764" s="12"/>
      <c r="H1764" s="12"/>
    </row>
    <row r="1765" spans="1:8" x14ac:dyDescent="0.2">
      <c r="A1765" s="9"/>
      <c r="B1765" s="10"/>
      <c r="C1765" s="11"/>
      <c r="D1765" s="11"/>
      <c r="E1765" s="12"/>
      <c r="F1765" s="12"/>
      <c r="G1765" s="12"/>
      <c r="H1765" s="12"/>
    </row>
    <row r="1766" spans="1:8" x14ac:dyDescent="0.2">
      <c r="A1766" s="9"/>
      <c r="B1766" s="10"/>
      <c r="C1766" s="11"/>
      <c r="D1766" s="11"/>
      <c r="E1766" s="12"/>
      <c r="F1766" s="12"/>
      <c r="G1766" s="12"/>
      <c r="H1766" s="12"/>
    </row>
    <row r="1767" spans="1:8" x14ac:dyDescent="0.2">
      <c r="A1767" s="9"/>
      <c r="B1767" s="10"/>
      <c r="C1767" s="11"/>
      <c r="D1767" s="11"/>
      <c r="E1767" s="12"/>
      <c r="F1767" s="12"/>
      <c r="G1767" s="12"/>
      <c r="H1767" s="12"/>
    </row>
    <row r="1768" spans="1:8" x14ac:dyDescent="0.2">
      <c r="A1768" s="9"/>
      <c r="B1768" s="10"/>
      <c r="C1768" s="11"/>
      <c r="D1768" s="11"/>
      <c r="E1768" s="12"/>
      <c r="F1768" s="12"/>
      <c r="G1768" s="12"/>
      <c r="H1768" s="12"/>
    </row>
    <row r="1769" spans="1:8" x14ac:dyDescent="0.2">
      <c r="A1769" s="9"/>
      <c r="B1769" s="10"/>
      <c r="C1769" s="11"/>
      <c r="D1769" s="11"/>
      <c r="E1769" s="12"/>
      <c r="F1769" s="12"/>
      <c r="G1769" s="12"/>
      <c r="H1769" s="12"/>
    </row>
    <row r="1770" spans="1:8" x14ac:dyDescent="0.2">
      <c r="A1770" s="9"/>
      <c r="B1770" s="10"/>
      <c r="C1770" s="11"/>
      <c r="D1770" s="11"/>
      <c r="E1770" s="12"/>
      <c r="F1770" s="12"/>
      <c r="G1770" s="12"/>
      <c r="H1770" s="12"/>
    </row>
    <row r="1771" spans="1:8" x14ac:dyDescent="0.2">
      <c r="A1771" s="9"/>
      <c r="B1771" s="10"/>
      <c r="C1771" s="11"/>
      <c r="D1771" s="11"/>
      <c r="E1771" s="12"/>
      <c r="F1771" s="12"/>
      <c r="G1771" s="12"/>
      <c r="H1771" s="12"/>
    </row>
    <row r="1772" spans="1:8" x14ac:dyDescent="0.2">
      <c r="A1772" s="9"/>
      <c r="B1772" s="10"/>
      <c r="C1772" s="11"/>
      <c r="D1772" s="11"/>
      <c r="E1772" s="12"/>
      <c r="F1772" s="12"/>
      <c r="G1772" s="12"/>
      <c r="H1772" s="12"/>
    </row>
    <row r="1773" spans="1:8" x14ac:dyDescent="0.2">
      <c r="A1773" s="9"/>
      <c r="B1773" s="10"/>
      <c r="C1773" s="11"/>
      <c r="D1773" s="11"/>
      <c r="E1773" s="12"/>
      <c r="F1773" s="12"/>
      <c r="G1773" s="12"/>
      <c r="H1773" s="12"/>
    </row>
    <row r="1774" spans="1:8" x14ac:dyDescent="0.2">
      <c r="A1774" s="9"/>
      <c r="B1774" s="10"/>
      <c r="C1774" s="11"/>
      <c r="D1774" s="11"/>
      <c r="E1774" s="12"/>
      <c r="F1774" s="12"/>
      <c r="G1774" s="12"/>
      <c r="H1774" s="12"/>
    </row>
    <row r="1775" spans="1:8" x14ac:dyDescent="0.2">
      <c r="A1775" s="9"/>
      <c r="B1775" s="10"/>
      <c r="C1775" s="11"/>
      <c r="D1775" s="11"/>
      <c r="E1775" s="12"/>
      <c r="F1775" s="12"/>
      <c r="G1775" s="12"/>
      <c r="H1775" s="12"/>
    </row>
    <row r="1776" spans="1:8" x14ac:dyDescent="0.2">
      <c r="A1776" s="9"/>
      <c r="B1776" s="10"/>
      <c r="C1776" s="11"/>
      <c r="D1776" s="11"/>
      <c r="E1776" s="12"/>
      <c r="F1776" s="12"/>
      <c r="G1776" s="12"/>
      <c r="H1776" s="12"/>
    </row>
    <row r="1777" spans="1:8" x14ac:dyDescent="0.2">
      <c r="A1777" s="9"/>
      <c r="B1777" s="10"/>
      <c r="C1777" s="11"/>
      <c r="D1777" s="11"/>
      <c r="E1777" s="12"/>
      <c r="F1777" s="12"/>
      <c r="G1777" s="12"/>
      <c r="H1777" s="12"/>
    </row>
    <row r="1778" spans="1:8" x14ac:dyDescent="0.2">
      <c r="A1778" s="9"/>
      <c r="B1778" s="10"/>
      <c r="C1778" s="11"/>
      <c r="D1778" s="11"/>
      <c r="E1778" s="12"/>
      <c r="F1778" s="12"/>
      <c r="G1778" s="12"/>
      <c r="H1778" s="12"/>
    </row>
    <row r="1779" spans="1:8" x14ac:dyDescent="0.2">
      <c r="A1779" s="9"/>
      <c r="B1779" s="10"/>
      <c r="C1779" s="11"/>
      <c r="D1779" s="11"/>
      <c r="E1779" s="12"/>
      <c r="F1779" s="12"/>
      <c r="G1779" s="12"/>
      <c r="H1779" s="12"/>
    </row>
    <row r="1780" spans="1:8" x14ac:dyDescent="0.2">
      <c r="A1780" s="9"/>
      <c r="B1780" s="10"/>
      <c r="C1780" s="11"/>
      <c r="D1780" s="11"/>
      <c r="E1780" s="12"/>
      <c r="F1780" s="12"/>
      <c r="G1780" s="12"/>
      <c r="H1780" s="12"/>
    </row>
    <row r="1781" spans="1:8" x14ac:dyDescent="0.2">
      <c r="A1781" s="9"/>
      <c r="B1781" s="10"/>
      <c r="C1781" s="11"/>
      <c r="D1781" s="11"/>
      <c r="E1781" s="12"/>
      <c r="F1781" s="12"/>
      <c r="G1781" s="12"/>
      <c r="H1781" s="12"/>
    </row>
    <row r="1782" spans="1:8" x14ac:dyDescent="0.2">
      <c r="A1782" s="9"/>
      <c r="B1782" s="10"/>
      <c r="C1782" s="11"/>
      <c r="D1782" s="11"/>
      <c r="E1782" s="12"/>
      <c r="F1782" s="12"/>
      <c r="G1782" s="12"/>
      <c r="H1782" s="12"/>
    </row>
    <row r="1783" spans="1:8" x14ac:dyDescent="0.2">
      <c r="A1783" s="9"/>
      <c r="B1783" s="10"/>
      <c r="C1783" s="11"/>
      <c r="D1783" s="11"/>
      <c r="E1783" s="12"/>
      <c r="F1783" s="12"/>
      <c r="G1783" s="12"/>
      <c r="H1783" s="12"/>
    </row>
    <row r="1784" spans="1:8" x14ac:dyDescent="0.2">
      <c r="A1784" s="9"/>
      <c r="B1784" s="10"/>
      <c r="C1784" s="11"/>
      <c r="D1784" s="11"/>
      <c r="E1784" s="12"/>
      <c r="F1784" s="12"/>
      <c r="G1784" s="12"/>
      <c r="H1784" s="12"/>
    </row>
    <row r="1785" spans="1:8" x14ac:dyDescent="0.2">
      <c r="A1785" s="9"/>
      <c r="B1785" s="10"/>
      <c r="C1785" s="11"/>
      <c r="D1785" s="11"/>
      <c r="E1785" s="12"/>
      <c r="F1785" s="12"/>
      <c r="G1785" s="12"/>
      <c r="H1785" s="12"/>
    </row>
    <row r="1786" spans="1:8" x14ac:dyDescent="0.2">
      <c r="A1786" s="9"/>
      <c r="B1786" s="10"/>
      <c r="C1786" s="11"/>
      <c r="D1786" s="11"/>
      <c r="E1786" s="12"/>
      <c r="F1786" s="12"/>
      <c r="G1786" s="12"/>
      <c r="H1786" s="12"/>
    </row>
    <row r="1787" spans="1:8" x14ac:dyDescent="0.2">
      <c r="A1787" s="9"/>
      <c r="B1787" s="10"/>
      <c r="C1787" s="11"/>
      <c r="D1787" s="11"/>
      <c r="E1787" s="12"/>
      <c r="F1787" s="12"/>
      <c r="G1787" s="12"/>
      <c r="H1787" s="12"/>
    </row>
    <row r="1788" spans="1:8" x14ac:dyDescent="0.2">
      <c r="A1788" s="9"/>
      <c r="B1788" s="10"/>
      <c r="C1788" s="11"/>
      <c r="D1788" s="11"/>
      <c r="E1788" s="12"/>
      <c r="F1788" s="12"/>
      <c r="G1788" s="12"/>
      <c r="H1788" s="12"/>
    </row>
    <row r="1789" spans="1:8" x14ac:dyDescent="0.2">
      <c r="A1789" s="9"/>
      <c r="B1789" s="10"/>
      <c r="C1789" s="11"/>
      <c r="D1789" s="11"/>
      <c r="E1789" s="12"/>
      <c r="F1789" s="12"/>
      <c r="G1789" s="12"/>
      <c r="H1789" s="12"/>
    </row>
    <row r="1790" spans="1:8" x14ac:dyDescent="0.2">
      <c r="A1790" s="9"/>
      <c r="B1790" s="10"/>
      <c r="C1790" s="11"/>
      <c r="D1790" s="11"/>
      <c r="E1790" s="12"/>
      <c r="F1790" s="12"/>
      <c r="G1790" s="12"/>
      <c r="H1790" s="12"/>
    </row>
    <row r="1791" spans="1:8" x14ac:dyDescent="0.2">
      <c r="A1791" s="9"/>
      <c r="B1791" s="10"/>
      <c r="C1791" s="11"/>
      <c r="D1791" s="11"/>
      <c r="E1791" s="12"/>
      <c r="F1791" s="12"/>
      <c r="G1791" s="12"/>
      <c r="H1791" s="12"/>
    </row>
    <row r="1792" spans="1:8" x14ac:dyDescent="0.2">
      <c r="A1792" s="9"/>
      <c r="B1792" s="10"/>
      <c r="C1792" s="11"/>
      <c r="D1792" s="11"/>
      <c r="E1792" s="12"/>
      <c r="F1792" s="12"/>
      <c r="G1792" s="12"/>
      <c r="H1792" s="12"/>
    </row>
    <row r="1793" spans="1:8" x14ac:dyDescent="0.2">
      <c r="A1793" s="9"/>
      <c r="B1793" s="10"/>
      <c r="C1793" s="11"/>
      <c r="D1793" s="11"/>
      <c r="E1793" s="12"/>
      <c r="F1793" s="12"/>
      <c r="G1793" s="12"/>
      <c r="H1793" s="12"/>
    </row>
    <row r="1794" spans="1:8" x14ac:dyDescent="0.2">
      <c r="A1794" s="9"/>
      <c r="B1794" s="10"/>
      <c r="C1794" s="11"/>
      <c r="D1794" s="11"/>
      <c r="E1794" s="12"/>
      <c r="F1794" s="12"/>
      <c r="G1794" s="12"/>
      <c r="H1794" s="12"/>
    </row>
    <row r="1795" spans="1:8" x14ac:dyDescent="0.2">
      <c r="A1795" s="9"/>
      <c r="B1795" s="10"/>
      <c r="C1795" s="11"/>
      <c r="D1795" s="11"/>
      <c r="E1795" s="12"/>
      <c r="F1795" s="12"/>
      <c r="G1795" s="12"/>
      <c r="H1795" s="12"/>
    </row>
    <row r="1796" spans="1:8" x14ac:dyDescent="0.2">
      <c r="A1796" s="9"/>
      <c r="B1796" s="10"/>
      <c r="C1796" s="11"/>
      <c r="D1796" s="11"/>
      <c r="E1796" s="12"/>
      <c r="F1796" s="12"/>
      <c r="G1796" s="12"/>
      <c r="H1796" s="12"/>
    </row>
    <row r="1797" spans="1:8" x14ac:dyDescent="0.2">
      <c r="A1797" s="9"/>
      <c r="B1797" s="10"/>
      <c r="C1797" s="11"/>
      <c r="D1797" s="11"/>
      <c r="E1797" s="12"/>
      <c r="F1797" s="12"/>
      <c r="G1797" s="12"/>
      <c r="H1797" s="12"/>
    </row>
    <row r="1798" spans="1:8" x14ac:dyDescent="0.2">
      <c r="A1798" s="9"/>
      <c r="B1798" s="10"/>
      <c r="C1798" s="11"/>
      <c r="D1798" s="11"/>
      <c r="E1798" s="12"/>
      <c r="F1798" s="12"/>
      <c r="G1798" s="12"/>
      <c r="H1798" s="12"/>
    </row>
    <row r="1799" spans="1:8" x14ac:dyDescent="0.2">
      <c r="A1799" s="9"/>
      <c r="B1799" s="10"/>
      <c r="C1799" s="11"/>
      <c r="D1799" s="11"/>
      <c r="E1799" s="12"/>
      <c r="F1799" s="12"/>
      <c r="G1799" s="12"/>
      <c r="H1799" s="12"/>
    </row>
    <row r="1800" spans="1:8" x14ac:dyDescent="0.2">
      <c r="A1800" s="9"/>
      <c r="B1800" s="10"/>
      <c r="C1800" s="11"/>
      <c r="D1800" s="11"/>
      <c r="E1800" s="12"/>
      <c r="F1800" s="12"/>
      <c r="G1800" s="12"/>
      <c r="H1800" s="12"/>
    </row>
    <row r="1801" spans="1:8" x14ac:dyDescent="0.2">
      <c r="A1801" s="9"/>
      <c r="B1801" s="10"/>
      <c r="C1801" s="11"/>
      <c r="D1801" s="11"/>
      <c r="E1801" s="12"/>
      <c r="F1801" s="12"/>
      <c r="G1801" s="12"/>
      <c r="H1801" s="12"/>
    </row>
    <row r="1802" spans="1:8" x14ac:dyDescent="0.2">
      <c r="A1802" s="9"/>
      <c r="B1802" s="10"/>
      <c r="C1802" s="11"/>
      <c r="D1802" s="11"/>
      <c r="E1802" s="12"/>
      <c r="F1802" s="12"/>
      <c r="G1802" s="12"/>
      <c r="H1802" s="12"/>
    </row>
    <row r="1803" spans="1:8" x14ac:dyDescent="0.2">
      <c r="A1803" s="9"/>
      <c r="B1803" s="10"/>
      <c r="C1803" s="11"/>
      <c r="D1803" s="11"/>
      <c r="E1803" s="12"/>
      <c r="F1803" s="12"/>
      <c r="G1803" s="12"/>
      <c r="H1803" s="12"/>
    </row>
    <row r="1804" spans="1:8" x14ac:dyDescent="0.2">
      <c r="A1804" s="9"/>
      <c r="B1804" s="10"/>
      <c r="C1804" s="11"/>
      <c r="D1804" s="11"/>
      <c r="E1804" s="12"/>
      <c r="F1804" s="12"/>
      <c r="G1804" s="12"/>
      <c r="H1804" s="12"/>
    </row>
    <row r="1805" spans="1:8" x14ac:dyDescent="0.2">
      <c r="A1805" s="9"/>
      <c r="B1805" s="10"/>
      <c r="C1805" s="11"/>
      <c r="D1805" s="11"/>
      <c r="E1805" s="12"/>
      <c r="F1805" s="12"/>
      <c r="G1805" s="12"/>
      <c r="H1805" s="12"/>
    </row>
    <row r="1806" spans="1:8" x14ac:dyDescent="0.2">
      <c r="A1806" s="9"/>
      <c r="B1806" s="10"/>
      <c r="C1806" s="11"/>
      <c r="D1806" s="11"/>
      <c r="E1806" s="12"/>
      <c r="F1806" s="12"/>
      <c r="G1806" s="12"/>
      <c r="H1806" s="12"/>
    </row>
    <row r="1807" spans="1:8" x14ac:dyDescent="0.2">
      <c r="A1807" s="9"/>
      <c r="B1807" s="10"/>
      <c r="C1807" s="11"/>
      <c r="D1807" s="11"/>
      <c r="E1807" s="12"/>
      <c r="F1807" s="12"/>
      <c r="G1807" s="12"/>
      <c r="H1807" s="12"/>
    </row>
    <row r="1808" spans="1:8" x14ac:dyDescent="0.2">
      <c r="A1808" s="9"/>
      <c r="B1808" s="10"/>
      <c r="C1808" s="11"/>
      <c r="D1808" s="11"/>
      <c r="E1808" s="12"/>
      <c r="F1808" s="12"/>
      <c r="G1808" s="12"/>
      <c r="H1808" s="12"/>
    </row>
    <row r="1809" spans="1:8" x14ac:dyDescent="0.2">
      <c r="A1809" s="9"/>
      <c r="B1809" s="10"/>
      <c r="C1809" s="11"/>
      <c r="D1809" s="11"/>
      <c r="E1809" s="12"/>
      <c r="F1809" s="12"/>
      <c r="G1809" s="12"/>
      <c r="H1809" s="12"/>
    </row>
    <row r="1810" spans="1:8" x14ac:dyDescent="0.2">
      <c r="A1810" s="9"/>
      <c r="B1810" s="10"/>
      <c r="C1810" s="11"/>
      <c r="D1810" s="11"/>
      <c r="E1810" s="12"/>
      <c r="F1810" s="12"/>
      <c r="G1810" s="12"/>
      <c r="H1810" s="12"/>
    </row>
    <row r="1811" spans="1:8" x14ac:dyDescent="0.2">
      <c r="A1811" s="9"/>
      <c r="B1811" s="10"/>
      <c r="C1811" s="11"/>
      <c r="D1811" s="11"/>
      <c r="E1811" s="12"/>
      <c r="F1811" s="12"/>
      <c r="G1811" s="12"/>
      <c r="H1811" s="12"/>
    </row>
    <row r="1812" spans="1:8" x14ac:dyDescent="0.2">
      <c r="A1812" s="9"/>
      <c r="B1812" s="10"/>
      <c r="C1812" s="11"/>
      <c r="D1812" s="11"/>
      <c r="E1812" s="12"/>
      <c r="F1812" s="12"/>
      <c r="G1812" s="12"/>
      <c r="H1812" s="12"/>
    </row>
    <row r="1813" spans="1:8" x14ac:dyDescent="0.2">
      <c r="A1813" s="9"/>
      <c r="B1813" s="10"/>
      <c r="C1813" s="11"/>
      <c r="D1813" s="11"/>
      <c r="E1813" s="12"/>
      <c r="F1813" s="12"/>
      <c r="G1813" s="12"/>
      <c r="H1813" s="12"/>
    </row>
    <row r="1814" spans="1:8" x14ac:dyDescent="0.2">
      <c r="A1814" s="9"/>
      <c r="B1814" s="10"/>
      <c r="C1814" s="11"/>
      <c r="D1814" s="11"/>
      <c r="E1814" s="12"/>
      <c r="F1814" s="12"/>
      <c r="G1814" s="12"/>
      <c r="H1814" s="12"/>
    </row>
    <row r="1815" spans="1:8" x14ac:dyDescent="0.2">
      <c r="A1815" s="9"/>
      <c r="B1815" s="10"/>
      <c r="C1815" s="11"/>
      <c r="D1815" s="11"/>
      <c r="E1815" s="12"/>
      <c r="F1815" s="12"/>
      <c r="G1815" s="12"/>
      <c r="H1815" s="12"/>
    </row>
    <row r="1816" spans="1:8" x14ac:dyDescent="0.2">
      <c r="A1816" s="9"/>
      <c r="B1816" s="10"/>
      <c r="C1816" s="11"/>
      <c r="D1816" s="11"/>
      <c r="E1816" s="12"/>
      <c r="F1816" s="12"/>
      <c r="G1816" s="12"/>
      <c r="H1816" s="12"/>
    </row>
    <row r="1817" spans="1:8" x14ac:dyDescent="0.2">
      <c r="A1817" s="9"/>
      <c r="B1817" s="10"/>
      <c r="C1817" s="11"/>
      <c r="D1817" s="11"/>
      <c r="E1817" s="12"/>
      <c r="F1817" s="12"/>
      <c r="G1817" s="12"/>
      <c r="H1817" s="12"/>
    </row>
    <row r="1818" spans="1:8" x14ac:dyDescent="0.2">
      <c r="A1818" s="9"/>
      <c r="B1818" s="10"/>
      <c r="C1818" s="11"/>
      <c r="D1818" s="11"/>
      <c r="E1818" s="12"/>
      <c r="F1818" s="12"/>
      <c r="G1818" s="12"/>
      <c r="H1818" s="12"/>
    </row>
    <row r="1819" spans="1:8" x14ac:dyDescent="0.2">
      <c r="A1819" s="9"/>
      <c r="B1819" s="10"/>
      <c r="C1819" s="11"/>
      <c r="D1819" s="11"/>
      <c r="E1819" s="12"/>
      <c r="F1819" s="12"/>
      <c r="G1819" s="12"/>
      <c r="H1819" s="12"/>
    </row>
    <row r="1820" spans="1:8" x14ac:dyDescent="0.2">
      <c r="A1820" s="9"/>
      <c r="B1820" s="10"/>
      <c r="C1820" s="11"/>
      <c r="D1820" s="11"/>
      <c r="E1820" s="12"/>
      <c r="F1820" s="12"/>
      <c r="G1820" s="12"/>
      <c r="H1820" s="12"/>
    </row>
    <row r="1821" spans="1:8" x14ac:dyDescent="0.2">
      <c r="A1821" s="9"/>
      <c r="B1821" s="10"/>
      <c r="C1821" s="11"/>
      <c r="D1821" s="11"/>
      <c r="E1821" s="12"/>
      <c r="F1821" s="12"/>
      <c r="G1821" s="12"/>
      <c r="H1821" s="12"/>
    </row>
    <row r="1822" spans="1:8" x14ac:dyDescent="0.2">
      <c r="A1822" s="9"/>
      <c r="B1822" s="10"/>
      <c r="C1822" s="11"/>
      <c r="D1822" s="11"/>
      <c r="E1822" s="12"/>
      <c r="F1822" s="12"/>
      <c r="G1822" s="12"/>
      <c r="H1822" s="12"/>
    </row>
    <row r="1823" spans="1:8" x14ac:dyDescent="0.2">
      <c r="A1823" s="9"/>
      <c r="B1823" s="10"/>
      <c r="C1823" s="11"/>
      <c r="D1823" s="11"/>
      <c r="E1823" s="12"/>
      <c r="F1823" s="12"/>
      <c r="G1823" s="12"/>
      <c r="H1823" s="12"/>
    </row>
    <row r="1824" spans="1:8" x14ac:dyDescent="0.2">
      <c r="A1824" s="9"/>
      <c r="B1824" s="10"/>
      <c r="C1824" s="11"/>
      <c r="D1824" s="11"/>
      <c r="E1824" s="12"/>
      <c r="F1824" s="12"/>
      <c r="G1824" s="12"/>
      <c r="H1824" s="12"/>
    </row>
    <row r="1825" spans="1:8" x14ac:dyDescent="0.2">
      <c r="A1825" s="9"/>
      <c r="B1825" s="10"/>
      <c r="C1825" s="11"/>
      <c r="D1825" s="11"/>
      <c r="E1825" s="12"/>
      <c r="F1825" s="12"/>
      <c r="G1825" s="12"/>
      <c r="H1825" s="12"/>
    </row>
    <row r="1826" spans="1:8" x14ac:dyDescent="0.2">
      <c r="A1826" s="9"/>
      <c r="B1826" s="10"/>
      <c r="C1826" s="11"/>
      <c r="D1826" s="11"/>
      <c r="E1826" s="12"/>
      <c r="F1826" s="12"/>
      <c r="G1826" s="12"/>
      <c r="H1826" s="12"/>
    </row>
    <row r="1827" spans="1:8" x14ac:dyDescent="0.2">
      <c r="A1827" s="9"/>
      <c r="B1827" s="10"/>
      <c r="C1827" s="11"/>
      <c r="D1827" s="11"/>
      <c r="E1827" s="12"/>
      <c r="F1827" s="12"/>
      <c r="G1827" s="12"/>
      <c r="H1827" s="12"/>
    </row>
    <row r="1828" spans="1:8" x14ac:dyDescent="0.2">
      <c r="A1828" s="9"/>
      <c r="B1828" s="10"/>
      <c r="C1828" s="11"/>
      <c r="D1828" s="11"/>
      <c r="E1828" s="12"/>
      <c r="F1828" s="12"/>
      <c r="G1828" s="12"/>
      <c r="H1828" s="12"/>
    </row>
    <row r="1829" spans="1:8" x14ac:dyDescent="0.2">
      <c r="A1829" s="9"/>
      <c r="B1829" s="10"/>
      <c r="C1829" s="11"/>
      <c r="D1829" s="11"/>
      <c r="E1829" s="12"/>
      <c r="F1829" s="12"/>
      <c r="G1829" s="12"/>
      <c r="H1829" s="12"/>
    </row>
    <row r="1830" spans="1:8" x14ac:dyDescent="0.2">
      <c r="A1830" s="9"/>
      <c r="B1830" s="10"/>
      <c r="C1830" s="11"/>
      <c r="D1830" s="11"/>
      <c r="E1830" s="12"/>
      <c r="F1830" s="12"/>
      <c r="G1830" s="12"/>
      <c r="H1830" s="12"/>
    </row>
    <row r="1831" spans="1:8" x14ac:dyDescent="0.2">
      <c r="A1831" s="9"/>
      <c r="B1831" s="10"/>
      <c r="C1831" s="11"/>
      <c r="D1831" s="11"/>
      <c r="E1831" s="12"/>
      <c r="F1831" s="12"/>
      <c r="G1831" s="12"/>
      <c r="H1831" s="12"/>
    </row>
    <row r="1832" spans="1:8" x14ac:dyDescent="0.2">
      <c r="A1832" s="9"/>
      <c r="B1832" s="10"/>
      <c r="C1832" s="11"/>
      <c r="D1832" s="11"/>
      <c r="E1832" s="12"/>
      <c r="F1832" s="12"/>
      <c r="G1832" s="12"/>
      <c r="H1832" s="12"/>
    </row>
    <row r="1833" spans="1:8" x14ac:dyDescent="0.2">
      <c r="A1833" s="9"/>
      <c r="B1833" s="10"/>
      <c r="C1833" s="11"/>
      <c r="D1833" s="11"/>
      <c r="E1833" s="12"/>
      <c r="F1833" s="12"/>
      <c r="G1833" s="12"/>
      <c r="H1833" s="12"/>
    </row>
    <row r="1834" spans="1:8" x14ac:dyDescent="0.2">
      <c r="A1834" s="9"/>
      <c r="B1834" s="10"/>
      <c r="C1834" s="11"/>
      <c r="D1834" s="11"/>
      <c r="E1834" s="12"/>
      <c r="F1834" s="12"/>
      <c r="G1834" s="12"/>
      <c r="H1834" s="12"/>
    </row>
    <row r="1835" spans="1:8" x14ac:dyDescent="0.2">
      <c r="A1835" s="9"/>
      <c r="B1835" s="10"/>
      <c r="C1835" s="11"/>
      <c r="D1835" s="11"/>
      <c r="E1835" s="12"/>
      <c r="F1835" s="12"/>
      <c r="G1835" s="12"/>
      <c r="H1835" s="12"/>
    </row>
    <row r="1836" spans="1:8" x14ac:dyDescent="0.2">
      <c r="A1836" s="9"/>
      <c r="B1836" s="10"/>
      <c r="C1836" s="11"/>
      <c r="D1836" s="11"/>
      <c r="E1836" s="12"/>
      <c r="F1836" s="12"/>
      <c r="G1836" s="12"/>
      <c r="H1836" s="12"/>
    </row>
    <row r="1837" spans="1:8" x14ac:dyDescent="0.2">
      <c r="A1837" s="9"/>
      <c r="B1837" s="10"/>
      <c r="C1837" s="11"/>
      <c r="D1837" s="11"/>
      <c r="E1837" s="12"/>
      <c r="F1837" s="12"/>
      <c r="G1837" s="12"/>
      <c r="H1837" s="12"/>
    </row>
    <row r="1838" spans="1:8" x14ac:dyDescent="0.2">
      <c r="A1838" s="9"/>
      <c r="B1838" s="10"/>
      <c r="C1838" s="11"/>
      <c r="D1838" s="11"/>
      <c r="E1838" s="12"/>
      <c r="F1838" s="12"/>
      <c r="G1838" s="12"/>
      <c r="H1838" s="12"/>
    </row>
    <row r="1839" spans="1:8" x14ac:dyDescent="0.2">
      <c r="A1839" s="9"/>
      <c r="B1839" s="10"/>
      <c r="C1839" s="11"/>
      <c r="D1839" s="11"/>
      <c r="E1839" s="12"/>
      <c r="F1839" s="12"/>
      <c r="G1839" s="12"/>
      <c r="H1839" s="12"/>
    </row>
    <row r="1840" spans="1:8" x14ac:dyDescent="0.2">
      <c r="A1840" s="9"/>
      <c r="B1840" s="10"/>
      <c r="C1840" s="11"/>
      <c r="D1840" s="11"/>
      <c r="E1840" s="12"/>
      <c r="F1840" s="12"/>
      <c r="G1840" s="12"/>
      <c r="H1840" s="12"/>
    </row>
    <row r="1841" spans="1:8" x14ac:dyDescent="0.2">
      <c r="A1841" s="9"/>
      <c r="B1841" s="10"/>
      <c r="C1841" s="11"/>
      <c r="D1841" s="11"/>
      <c r="E1841" s="12"/>
      <c r="F1841" s="12"/>
      <c r="G1841" s="12"/>
      <c r="H1841" s="12"/>
    </row>
    <row r="1842" spans="1:8" x14ac:dyDescent="0.2">
      <c r="A1842" s="9"/>
      <c r="B1842" s="10"/>
      <c r="C1842" s="11"/>
      <c r="D1842" s="11"/>
      <c r="E1842" s="12"/>
      <c r="F1842" s="12"/>
      <c r="G1842" s="12"/>
      <c r="H1842" s="12"/>
    </row>
    <row r="1843" spans="1:8" x14ac:dyDescent="0.2">
      <c r="A1843" s="9"/>
      <c r="B1843" s="10"/>
      <c r="C1843" s="11"/>
      <c r="D1843" s="11"/>
      <c r="E1843" s="12"/>
      <c r="F1843" s="12"/>
      <c r="G1843" s="12"/>
      <c r="H1843" s="12"/>
    </row>
    <row r="1844" spans="1:8" x14ac:dyDescent="0.2">
      <c r="A1844" s="9"/>
      <c r="B1844" s="10"/>
      <c r="C1844" s="11"/>
      <c r="D1844" s="11"/>
      <c r="E1844" s="12"/>
      <c r="F1844" s="12"/>
      <c r="G1844" s="12"/>
      <c r="H1844" s="12"/>
    </row>
    <row r="1845" spans="1:8" x14ac:dyDescent="0.2">
      <c r="A1845" s="9"/>
      <c r="B1845" s="10"/>
      <c r="C1845" s="11"/>
      <c r="D1845" s="11"/>
      <c r="E1845" s="12"/>
      <c r="F1845" s="12"/>
      <c r="G1845" s="12"/>
      <c r="H1845" s="12"/>
    </row>
    <row r="1846" spans="1:8" x14ac:dyDescent="0.2">
      <c r="A1846" s="9"/>
      <c r="B1846" s="10"/>
      <c r="C1846" s="11"/>
      <c r="D1846" s="11"/>
      <c r="E1846" s="12"/>
      <c r="F1846" s="12"/>
      <c r="G1846" s="12"/>
      <c r="H1846" s="12"/>
    </row>
    <row r="1847" spans="1:8" x14ac:dyDescent="0.2">
      <c r="A1847" s="9"/>
      <c r="B1847" s="10"/>
      <c r="C1847" s="11"/>
      <c r="D1847" s="11"/>
      <c r="E1847" s="12"/>
      <c r="F1847" s="12"/>
      <c r="G1847" s="12"/>
      <c r="H1847" s="12"/>
    </row>
    <row r="1848" spans="1:8" x14ac:dyDescent="0.2">
      <c r="A1848" s="9"/>
      <c r="B1848" s="10"/>
      <c r="C1848" s="11"/>
      <c r="D1848" s="11"/>
      <c r="E1848" s="12"/>
      <c r="F1848" s="12"/>
      <c r="G1848" s="12"/>
      <c r="H1848" s="12"/>
    </row>
    <row r="1849" spans="1:8" x14ac:dyDescent="0.2">
      <c r="A1849" s="9"/>
      <c r="B1849" s="10"/>
      <c r="C1849" s="11"/>
      <c r="D1849" s="11"/>
      <c r="E1849" s="12"/>
      <c r="F1849" s="12"/>
      <c r="G1849" s="12"/>
      <c r="H1849" s="12"/>
    </row>
    <row r="1850" spans="1:8" x14ac:dyDescent="0.2">
      <c r="A1850" s="9"/>
      <c r="B1850" s="10"/>
      <c r="C1850" s="11"/>
      <c r="D1850" s="11"/>
      <c r="E1850" s="12"/>
      <c r="F1850" s="12"/>
      <c r="G1850" s="12"/>
      <c r="H1850" s="12"/>
    </row>
    <row r="1851" spans="1:8" x14ac:dyDescent="0.2">
      <c r="A1851" s="9"/>
      <c r="B1851" s="10"/>
      <c r="C1851" s="11"/>
      <c r="D1851" s="11"/>
      <c r="E1851" s="12"/>
      <c r="F1851" s="12"/>
      <c r="G1851" s="12"/>
      <c r="H1851" s="12"/>
    </row>
    <row r="1852" spans="1:8" x14ac:dyDescent="0.2">
      <c r="A1852" s="9"/>
      <c r="B1852" s="10"/>
      <c r="C1852" s="11"/>
      <c r="D1852" s="11"/>
      <c r="E1852" s="12"/>
      <c r="F1852" s="12"/>
      <c r="G1852" s="12"/>
      <c r="H1852" s="12"/>
    </row>
    <row r="1853" spans="1:8" x14ac:dyDescent="0.2">
      <c r="A1853" s="9"/>
      <c r="B1853" s="10"/>
      <c r="C1853" s="11"/>
      <c r="D1853" s="11"/>
      <c r="E1853" s="12"/>
      <c r="F1853" s="12"/>
      <c r="G1853" s="12"/>
      <c r="H1853" s="12"/>
    </row>
    <row r="1854" spans="1:8" x14ac:dyDescent="0.2">
      <c r="A1854" s="9"/>
      <c r="B1854" s="10"/>
      <c r="C1854" s="11"/>
      <c r="D1854" s="11"/>
      <c r="E1854" s="12"/>
      <c r="F1854" s="12"/>
      <c r="G1854" s="12"/>
      <c r="H1854" s="12"/>
    </row>
    <row r="1855" spans="1:8" x14ac:dyDescent="0.2">
      <c r="A1855" s="9"/>
      <c r="B1855" s="10"/>
      <c r="C1855" s="11"/>
      <c r="D1855" s="11"/>
      <c r="E1855" s="12"/>
      <c r="F1855" s="12"/>
      <c r="G1855" s="12"/>
      <c r="H1855" s="12"/>
    </row>
    <row r="1856" spans="1:8" x14ac:dyDescent="0.2">
      <c r="A1856" s="9"/>
      <c r="B1856" s="10"/>
      <c r="C1856" s="11"/>
      <c r="D1856" s="11"/>
      <c r="E1856" s="12"/>
      <c r="F1856" s="12"/>
      <c r="G1856" s="12"/>
      <c r="H1856" s="12"/>
    </row>
    <row r="1857" spans="1:8" x14ac:dyDescent="0.2">
      <c r="A1857" s="9"/>
      <c r="B1857" s="10"/>
      <c r="C1857" s="11"/>
      <c r="D1857" s="11"/>
      <c r="E1857" s="12"/>
      <c r="F1857" s="12"/>
      <c r="G1857" s="12"/>
      <c r="H1857" s="12"/>
    </row>
    <row r="1858" spans="1:8" x14ac:dyDescent="0.2">
      <c r="A1858" s="9"/>
      <c r="B1858" s="10"/>
      <c r="C1858" s="11"/>
      <c r="D1858" s="11"/>
      <c r="E1858" s="12"/>
      <c r="F1858" s="12"/>
      <c r="G1858" s="12"/>
      <c r="H1858" s="12"/>
    </row>
    <row r="1859" spans="1:8" x14ac:dyDescent="0.2">
      <c r="A1859" s="9"/>
      <c r="B1859" s="10"/>
      <c r="C1859" s="11"/>
      <c r="D1859" s="11"/>
      <c r="E1859" s="12"/>
      <c r="F1859" s="12"/>
      <c r="G1859" s="12"/>
      <c r="H1859" s="12"/>
    </row>
    <row r="1860" spans="1:8" x14ac:dyDescent="0.2">
      <c r="A1860" s="9"/>
      <c r="B1860" s="10"/>
      <c r="C1860" s="11"/>
      <c r="D1860" s="11"/>
      <c r="E1860" s="12"/>
      <c r="F1860" s="12"/>
      <c r="G1860" s="12"/>
      <c r="H1860" s="12"/>
    </row>
    <row r="1861" spans="1:8" x14ac:dyDescent="0.2">
      <c r="A1861" s="9"/>
      <c r="B1861" s="10"/>
      <c r="C1861" s="11"/>
      <c r="D1861" s="11"/>
      <c r="E1861" s="12"/>
      <c r="F1861" s="12"/>
      <c r="G1861" s="12"/>
      <c r="H1861" s="12"/>
    </row>
    <row r="1862" spans="1:8" x14ac:dyDescent="0.2">
      <c r="A1862" s="9"/>
      <c r="B1862" s="10"/>
      <c r="C1862" s="11"/>
      <c r="D1862" s="11"/>
      <c r="E1862" s="12"/>
      <c r="F1862" s="12"/>
      <c r="G1862" s="12"/>
      <c r="H1862" s="12"/>
    </row>
    <row r="1863" spans="1:8" x14ac:dyDescent="0.2">
      <c r="A1863" s="9"/>
      <c r="B1863" s="10"/>
      <c r="C1863" s="11"/>
      <c r="D1863" s="11"/>
      <c r="E1863" s="12"/>
      <c r="F1863" s="12"/>
      <c r="G1863" s="12"/>
      <c r="H1863" s="12"/>
    </row>
    <row r="1864" spans="1:8" x14ac:dyDescent="0.2">
      <c r="A1864" s="9"/>
      <c r="B1864" s="10"/>
      <c r="C1864" s="11"/>
      <c r="D1864" s="11"/>
      <c r="E1864" s="12"/>
      <c r="F1864" s="12"/>
      <c r="G1864" s="12"/>
      <c r="H1864" s="12"/>
    </row>
    <row r="1865" spans="1:8" x14ac:dyDescent="0.2">
      <c r="A1865" s="9"/>
      <c r="B1865" s="10"/>
      <c r="C1865" s="11"/>
      <c r="D1865" s="11"/>
      <c r="E1865" s="12"/>
      <c r="F1865" s="12"/>
      <c r="G1865" s="12"/>
      <c r="H1865" s="12"/>
    </row>
    <row r="1866" spans="1:8" x14ac:dyDescent="0.2">
      <c r="A1866" s="9"/>
      <c r="B1866" s="10"/>
      <c r="C1866" s="11"/>
      <c r="D1866" s="11"/>
      <c r="E1866" s="12"/>
      <c r="F1866" s="12"/>
      <c r="G1866" s="12"/>
      <c r="H1866" s="12"/>
    </row>
    <row r="1867" spans="1:8" x14ac:dyDescent="0.2">
      <c r="A1867" s="9"/>
      <c r="B1867" s="10"/>
      <c r="C1867" s="11"/>
      <c r="D1867" s="11"/>
      <c r="E1867" s="12"/>
      <c r="F1867" s="12"/>
      <c r="G1867" s="12"/>
      <c r="H1867" s="12"/>
    </row>
    <row r="1868" spans="1:8" x14ac:dyDescent="0.2">
      <c r="A1868" s="9"/>
      <c r="B1868" s="10"/>
      <c r="C1868" s="11"/>
      <c r="D1868" s="11"/>
      <c r="E1868" s="12"/>
      <c r="F1868" s="12"/>
      <c r="G1868" s="12"/>
      <c r="H1868" s="12"/>
    </row>
    <row r="1869" spans="1:8" x14ac:dyDescent="0.2">
      <c r="A1869" s="9"/>
      <c r="B1869" s="10"/>
      <c r="C1869" s="11"/>
      <c r="D1869" s="11"/>
      <c r="E1869" s="12"/>
      <c r="F1869" s="12"/>
      <c r="G1869" s="12"/>
      <c r="H1869" s="12"/>
    </row>
    <row r="1870" spans="1:8" x14ac:dyDescent="0.2">
      <c r="A1870" s="9"/>
      <c r="B1870" s="10"/>
      <c r="C1870" s="11"/>
      <c r="D1870" s="11"/>
      <c r="E1870" s="12"/>
      <c r="F1870" s="12"/>
      <c r="G1870" s="12"/>
      <c r="H1870" s="12"/>
    </row>
    <row r="1871" spans="1:8" x14ac:dyDescent="0.2">
      <c r="A1871" s="9"/>
      <c r="B1871" s="10"/>
      <c r="C1871" s="11"/>
      <c r="D1871" s="11"/>
      <c r="E1871" s="12"/>
      <c r="F1871" s="12"/>
      <c r="G1871" s="12"/>
      <c r="H1871" s="12"/>
    </row>
    <row r="1872" spans="1:8" x14ac:dyDescent="0.2">
      <c r="A1872" s="9"/>
      <c r="B1872" s="10"/>
      <c r="C1872" s="11"/>
      <c r="D1872" s="11"/>
      <c r="E1872" s="12"/>
      <c r="F1872" s="12"/>
      <c r="G1872" s="12"/>
      <c r="H1872" s="12"/>
    </row>
    <row r="1873" spans="1:8" x14ac:dyDescent="0.2">
      <c r="A1873" s="9"/>
      <c r="B1873" s="10"/>
      <c r="C1873" s="11"/>
      <c r="D1873" s="11"/>
      <c r="E1873" s="12"/>
      <c r="F1873" s="12"/>
      <c r="G1873" s="12"/>
      <c r="H1873" s="12"/>
    </row>
    <row r="1874" spans="1:8" x14ac:dyDescent="0.2">
      <c r="A1874" s="9"/>
      <c r="B1874" s="10"/>
      <c r="C1874" s="11"/>
      <c r="D1874" s="11"/>
      <c r="E1874" s="12"/>
      <c r="F1874" s="12"/>
      <c r="G1874" s="12"/>
      <c r="H1874" s="12"/>
    </row>
    <row r="1875" spans="1:8" x14ac:dyDescent="0.2">
      <c r="A1875" s="9"/>
      <c r="B1875" s="10"/>
      <c r="C1875" s="11"/>
      <c r="D1875" s="11"/>
      <c r="E1875" s="12"/>
      <c r="F1875" s="12"/>
      <c r="G1875" s="12"/>
      <c r="H1875" s="12"/>
    </row>
    <row r="1876" spans="1:8" x14ac:dyDescent="0.2">
      <c r="A1876" s="9"/>
      <c r="B1876" s="10"/>
      <c r="C1876" s="11"/>
      <c r="D1876" s="11"/>
      <c r="E1876" s="12"/>
      <c r="F1876" s="12"/>
      <c r="G1876" s="12"/>
      <c r="H1876" s="12"/>
    </row>
    <row r="1877" spans="1:8" x14ac:dyDescent="0.2">
      <c r="A1877" s="9"/>
      <c r="B1877" s="10"/>
      <c r="C1877" s="11"/>
      <c r="D1877" s="11"/>
      <c r="E1877" s="12"/>
      <c r="F1877" s="12"/>
      <c r="G1877" s="12"/>
      <c r="H1877" s="12"/>
    </row>
    <row r="1878" spans="1:8" x14ac:dyDescent="0.2">
      <c r="A1878" s="9"/>
      <c r="B1878" s="10"/>
      <c r="C1878" s="11"/>
      <c r="D1878" s="11"/>
      <c r="E1878" s="12"/>
      <c r="F1878" s="12"/>
      <c r="G1878" s="12"/>
      <c r="H1878" s="12"/>
    </row>
    <row r="1879" spans="1:8" x14ac:dyDescent="0.2">
      <c r="A1879" s="9"/>
      <c r="B1879" s="10"/>
      <c r="C1879" s="11"/>
      <c r="D1879" s="11"/>
      <c r="E1879" s="12"/>
      <c r="F1879" s="12"/>
      <c r="G1879" s="12"/>
      <c r="H1879" s="12"/>
    </row>
    <row r="1880" spans="1:8" x14ac:dyDescent="0.2">
      <c r="A1880" s="9"/>
      <c r="B1880" s="10"/>
      <c r="C1880" s="11"/>
      <c r="D1880" s="11"/>
      <c r="E1880" s="12"/>
      <c r="F1880" s="12"/>
      <c r="G1880" s="12"/>
      <c r="H1880" s="12"/>
    </row>
    <row r="1881" spans="1:8" x14ac:dyDescent="0.2">
      <c r="A1881" s="9"/>
      <c r="B1881" s="10"/>
      <c r="C1881" s="11"/>
      <c r="D1881" s="11"/>
      <c r="E1881" s="12"/>
      <c r="F1881" s="12"/>
      <c r="G1881" s="12"/>
      <c r="H1881" s="12"/>
    </row>
    <row r="1882" spans="1:8" x14ac:dyDescent="0.2">
      <c r="A1882" s="9"/>
      <c r="B1882" s="10"/>
      <c r="C1882" s="11"/>
      <c r="D1882" s="11"/>
      <c r="E1882" s="12"/>
      <c r="F1882" s="12"/>
      <c r="G1882" s="12"/>
      <c r="H1882" s="12"/>
    </row>
    <row r="1883" spans="1:8" x14ac:dyDescent="0.2">
      <c r="A1883" s="9"/>
      <c r="B1883" s="10"/>
      <c r="C1883" s="11"/>
      <c r="D1883" s="11"/>
      <c r="E1883" s="12"/>
      <c r="F1883" s="12"/>
      <c r="G1883" s="12"/>
      <c r="H1883" s="12"/>
    </row>
    <row r="1884" spans="1:8" x14ac:dyDescent="0.2">
      <c r="A1884" s="9"/>
      <c r="B1884" s="10"/>
      <c r="C1884" s="11"/>
      <c r="D1884" s="11"/>
      <c r="E1884" s="12"/>
      <c r="F1884" s="12"/>
      <c r="G1884" s="12"/>
      <c r="H1884" s="12"/>
    </row>
    <row r="1885" spans="1:8" x14ac:dyDescent="0.2">
      <c r="A1885" s="9"/>
      <c r="B1885" s="10"/>
      <c r="C1885" s="11"/>
      <c r="D1885" s="11"/>
      <c r="E1885" s="12"/>
      <c r="F1885" s="12"/>
      <c r="G1885" s="12"/>
      <c r="H1885" s="12"/>
    </row>
    <row r="1886" spans="1:8" x14ac:dyDescent="0.2">
      <c r="A1886" s="9"/>
      <c r="B1886" s="10"/>
      <c r="C1886" s="11"/>
      <c r="D1886" s="11"/>
      <c r="E1886" s="12"/>
      <c r="F1886" s="12"/>
      <c r="G1886" s="12"/>
      <c r="H1886" s="12"/>
    </row>
    <row r="1887" spans="1:8" x14ac:dyDescent="0.2">
      <c r="A1887" s="9"/>
      <c r="B1887" s="10"/>
      <c r="C1887" s="11"/>
      <c r="D1887" s="11"/>
      <c r="E1887" s="12"/>
      <c r="F1887" s="12"/>
      <c r="G1887" s="12"/>
      <c r="H1887" s="12"/>
    </row>
    <row r="1888" spans="1:8" x14ac:dyDescent="0.2">
      <c r="A1888" s="9"/>
      <c r="B1888" s="10"/>
      <c r="C1888" s="11"/>
      <c r="D1888" s="11"/>
      <c r="E1888" s="12"/>
      <c r="F1888" s="12"/>
      <c r="G1888" s="12"/>
      <c r="H1888" s="12"/>
    </row>
    <row r="1889" spans="1:8" x14ac:dyDescent="0.2">
      <c r="A1889" s="9"/>
      <c r="B1889" s="10"/>
      <c r="C1889" s="11"/>
      <c r="D1889" s="11"/>
      <c r="E1889" s="12"/>
      <c r="F1889" s="12"/>
      <c r="G1889" s="12"/>
      <c r="H1889" s="12"/>
    </row>
    <row r="1890" spans="1:8" x14ac:dyDescent="0.2">
      <c r="A1890" s="9"/>
      <c r="B1890" s="10"/>
      <c r="C1890" s="11"/>
      <c r="D1890" s="11"/>
      <c r="E1890" s="12"/>
      <c r="F1890" s="12"/>
      <c r="G1890" s="12"/>
      <c r="H1890" s="12"/>
    </row>
    <row r="1891" spans="1:8" x14ac:dyDescent="0.2">
      <c r="A1891" s="9"/>
      <c r="B1891" s="10"/>
      <c r="C1891" s="11"/>
      <c r="D1891" s="11"/>
      <c r="E1891" s="12"/>
      <c r="F1891" s="12"/>
      <c r="G1891" s="12"/>
      <c r="H1891" s="12"/>
    </row>
    <row r="1892" spans="1:8" x14ac:dyDescent="0.2">
      <c r="A1892" s="9"/>
      <c r="B1892" s="10"/>
      <c r="C1892" s="11"/>
      <c r="D1892" s="11"/>
      <c r="E1892" s="12"/>
      <c r="F1892" s="12"/>
      <c r="G1892" s="12"/>
      <c r="H1892" s="12"/>
    </row>
    <row r="1893" spans="1:8" x14ac:dyDescent="0.2">
      <c r="A1893" s="9"/>
      <c r="B1893" s="10"/>
      <c r="C1893" s="11"/>
      <c r="D1893" s="11"/>
      <c r="E1893" s="12"/>
      <c r="F1893" s="12"/>
      <c r="G1893" s="12"/>
      <c r="H1893" s="12"/>
    </row>
    <row r="1894" spans="1:8" x14ac:dyDescent="0.2">
      <c r="A1894" s="9"/>
      <c r="B1894" s="10"/>
      <c r="C1894" s="11"/>
      <c r="D1894" s="11"/>
      <c r="E1894" s="12"/>
      <c r="F1894" s="12"/>
      <c r="G1894" s="12"/>
      <c r="H1894" s="12"/>
    </row>
    <row r="1895" spans="1:8" x14ac:dyDescent="0.2">
      <c r="A1895" s="9"/>
      <c r="B1895" s="10"/>
      <c r="C1895" s="11"/>
      <c r="D1895" s="11"/>
      <c r="E1895" s="12"/>
      <c r="F1895" s="12"/>
      <c r="G1895" s="12"/>
      <c r="H1895" s="12"/>
    </row>
    <row r="1896" spans="1:8" x14ac:dyDescent="0.2">
      <c r="A1896" s="9"/>
      <c r="B1896" s="10"/>
      <c r="C1896" s="11"/>
      <c r="D1896" s="11"/>
      <c r="E1896" s="12"/>
      <c r="F1896" s="12"/>
      <c r="G1896" s="12"/>
      <c r="H1896" s="12"/>
    </row>
    <row r="1897" spans="1:8" x14ac:dyDescent="0.2">
      <c r="A1897" s="9"/>
      <c r="B1897" s="10"/>
      <c r="C1897" s="11"/>
      <c r="D1897" s="11"/>
      <c r="E1897" s="12"/>
      <c r="F1897" s="12"/>
      <c r="G1897" s="12"/>
      <c r="H1897" s="12"/>
    </row>
    <row r="1898" spans="1:8" x14ac:dyDescent="0.2">
      <c r="A1898" s="9"/>
      <c r="B1898" s="10"/>
      <c r="C1898" s="11"/>
      <c r="D1898" s="11"/>
      <c r="E1898" s="12"/>
      <c r="F1898" s="12"/>
      <c r="G1898" s="12"/>
      <c r="H1898" s="12"/>
    </row>
    <row r="1899" spans="1:8" x14ac:dyDescent="0.2">
      <c r="A1899" s="9"/>
      <c r="B1899" s="10"/>
      <c r="C1899" s="11"/>
      <c r="D1899" s="11"/>
      <c r="E1899" s="12"/>
      <c r="F1899" s="12"/>
      <c r="G1899" s="12"/>
      <c r="H1899" s="12"/>
    </row>
    <row r="1900" spans="1:8" x14ac:dyDescent="0.2">
      <c r="A1900" s="9"/>
      <c r="B1900" s="10"/>
      <c r="C1900" s="11"/>
      <c r="D1900" s="11"/>
      <c r="E1900" s="12"/>
      <c r="F1900" s="12"/>
      <c r="G1900" s="12"/>
      <c r="H1900" s="12"/>
    </row>
    <row r="1901" spans="1:8" x14ac:dyDescent="0.2">
      <c r="A1901" s="9"/>
      <c r="B1901" s="10"/>
      <c r="C1901" s="11"/>
      <c r="D1901" s="11"/>
      <c r="E1901" s="12"/>
      <c r="F1901" s="12"/>
      <c r="G1901" s="12"/>
      <c r="H1901" s="12"/>
    </row>
    <row r="1902" spans="1:8" x14ac:dyDescent="0.2">
      <c r="A1902" s="9"/>
      <c r="B1902" s="10"/>
      <c r="C1902" s="11"/>
      <c r="D1902" s="11"/>
      <c r="E1902" s="12"/>
      <c r="F1902" s="12"/>
      <c r="G1902" s="12"/>
      <c r="H1902" s="12"/>
    </row>
    <row r="1903" spans="1:8" x14ac:dyDescent="0.2">
      <c r="A1903" s="9"/>
      <c r="B1903" s="10"/>
      <c r="C1903" s="11"/>
      <c r="D1903" s="11"/>
      <c r="E1903" s="12"/>
      <c r="F1903" s="12"/>
      <c r="G1903" s="12"/>
      <c r="H1903" s="12"/>
    </row>
    <row r="1904" spans="1:8" x14ac:dyDescent="0.2">
      <c r="A1904" s="9"/>
      <c r="B1904" s="10"/>
      <c r="C1904" s="11"/>
      <c r="D1904" s="11"/>
      <c r="E1904" s="12"/>
      <c r="F1904" s="12"/>
      <c r="G1904" s="12"/>
      <c r="H1904" s="12"/>
    </row>
    <row r="1905" spans="1:8" x14ac:dyDescent="0.2">
      <c r="A1905" s="9"/>
      <c r="B1905" s="10"/>
      <c r="C1905" s="11"/>
      <c r="D1905" s="11"/>
      <c r="E1905" s="12"/>
      <c r="F1905" s="12"/>
      <c r="G1905" s="12"/>
      <c r="H1905" s="12"/>
    </row>
    <row r="1906" spans="1:8" x14ac:dyDescent="0.2">
      <c r="A1906" s="9"/>
      <c r="B1906" s="10"/>
      <c r="C1906" s="11"/>
      <c r="D1906" s="11"/>
      <c r="E1906" s="12"/>
      <c r="F1906" s="12"/>
      <c r="G1906" s="12"/>
      <c r="H1906" s="12"/>
    </row>
    <row r="1907" spans="1:8" x14ac:dyDescent="0.2">
      <c r="A1907" s="9"/>
      <c r="B1907" s="10"/>
      <c r="C1907" s="11"/>
      <c r="D1907" s="11"/>
      <c r="E1907" s="12"/>
      <c r="F1907" s="12"/>
      <c r="G1907" s="12"/>
      <c r="H1907" s="12"/>
    </row>
    <row r="1908" spans="1:8" x14ac:dyDescent="0.2">
      <c r="A1908" s="9"/>
      <c r="B1908" s="10"/>
      <c r="C1908" s="11"/>
      <c r="D1908" s="11"/>
      <c r="E1908" s="12"/>
      <c r="F1908" s="12"/>
      <c r="G1908" s="12"/>
      <c r="H1908" s="12"/>
    </row>
    <row r="1909" spans="1:8" x14ac:dyDescent="0.2">
      <c r="A1909" s="9"/>
      <c r="B1909" s="10"/>
      <c r="C1909" s="11"/>
      <c r="D1909" s="11"/>
      <c r="E1909" s="12"/>
      <c r="F1909" s="12"/>
      <c r="G1909" s="12"/>
      <c r="H1909" s="12"/>
    </row>
    <row r="1910" spans="1:8" x14ac:dyDescent="0.2">
      <c r="A1910" s="9"/>
      <c r="B1910" s="10"/>
      <c r="C1910" s="11"/>
      <c r="D1910" s="11"/>
      <c r="E1910" s="12"/>
      <c r="F1910" s="12"/>
      <c r="G1910" s="12"/>
      <c r="H1910" s="12"/>
    </row>
    <row r="1911" spans="1:8" x14ac:dyDescent="0.2">
      <c r="A1911" s="9"/>
      <c r="B1911" s="10"/>
      <c r="C1911" s="11"/>
      <c r="D1911" s="11"/>
      <c r="E1911" s="12"/>
      <c r="F1911" s="12"/>
      <c r="G1911" s="12"/>
      <c r="H1911" s="12"/>
    </row>
    <row r="1912" spans="1:8" x14ac:dyDescent="0.2">
      <c r="A1912" s="9"/>
      <c r="B1912" s="10"/>
      <c r="C1912" s="11"/>
      <c r="D1912" s="11"/>
      <c r="E1912" s="12"/>
      <c r="F1912" s="12"/>
      <c r="G1912" s="12"/>
      <c r="H1912" s="12"/>
    </row>
    <row r="1913" spans="1:8" x14ac:dyDescent="0.2">
      <c r="A1913" s="9"/>
      <c r="B1913" s="10"/>
      <c r="C1913" s="11"/>
      <c r="D1913" s="11"/>
      <c r="E1913" s="12"/>
      <c r="F1913" s="12"/>
      <c r="G1913" s="12"/>
      <c r="H1913" s="12"/>
    </row>
    <row r="1914" spans="1:8" x14ac:dyDescent="0.2">
      <c r="A1914" s="9"/>
      <c r="B1914" s="10"/>
      <c r="C1914" s="11"/>
      <c r="D1914" s="11"/>
      <c r="E1914" s="12"/>
      <c r="F1914" s="12"/>
      <c r="G1914" s="12"/>
      <c r="H1914" s="12"/>
    </row>
    <row r="1915" spans="1:8" x14ac:dyDescent="0.2">
      <c r="A1915" s="9"/>
      <c r="B1915" s="10"/>
      <c r="C1915" s="11"/>
      <c r="D1915" s="11"/>
      <c r="E1915" s="12"/>
      <c r="F1915" s="12"/>
      <c r="G1915" s="12"/>
      <c r="H1915" s="12"/>
    </row>
    <row r="1916" spans="1:8" x14ac:dyDescent="0.2">
      <c r="A1916" s="9"/>
      <c r="B1916" s="10"/>
      <c r="C1916" s="11"/>
      <c r="D1916" s="11"/>
      <c r="E1916" s="12"/>
      <c r="F1916" s="12"/>
      <c r="G1916" s="12"/>
      <c r="H1916" s="12"/>
    </row>
    <row r="1917" spans="1:8" x14ac:dyDescent="0.2">
      <c r="A1917" s="9"/>
      <c r="B1917" s="10"/>
      <c r="C1917" s="11"/>
      <c r="D1917" s="11"/>
      <c r="E1917" s="12"/>
      <c r="F1917" s="12"/>
      <c r="G1917" s="12"/>
      <c r="H1917" s="12"/>
    </row>
    <row r="1918" spans="1:8" x14ac:dyDescent="0.2">
      <c r="A1918" s="9"/>
      <c r="B1918" s="10"/>
      <c r="C1918" s="11"/>
      <c r="D1918" s="11"/>
      <c r="E1918" s="12"/>
      <c r="F1918" s="12"/>
      <c r="G1918" s="12"/>
      <c r="H1918" s="12"/>
    </row>
    <row r="1919" spans="1:8" x14ac:dyDescent="0.2">
      <c r="A1919" s="9"/>
      <c r="B1919" s="10"/>
      <c r="C1919" s="11"/>
      <c r="D1919" s="11"/>
      <c r="E1919" s="12"/>
      <c r="F1919" s="12"/>
      <c r="G1919" s="12"/>
      <c r="H1919" s="12"/>
    </row>
    <row r="1920" spans="1:8" x14ac:dyDescent="0.2">
      <c r="A1920" s="9"/>
      <c r="B1920" s="10"/>
      <c r="C1920" s="11"/>
      <c r="D1920" s="11"/>
      <c r="E1920" s="12"/>
      <c r="F1920" s="12"/>
      <c r="G1920" s="12"/>
      <c r="H1920" s="12"/>
    </row>
    <row r="1921" spans="1:8" x14ac:dyDescent="0.2">
      <c r="A1921" s="9"/>
      <c r="B1921" s="10"/>
      <c r="C1921" s="11"/>
      <c r="D1921" s="11"/>
      <c r="E1921" s="12"/>
      <c r="F1921" s="12"/>
      <c r="G1921" s="12"/>
      <c r="H1921" s="12"/>
    </row>
    <row r="1922" spans="1:8" x14ac:dyDescent="0.2">
      <c r="A1922" s="9"/>
      <c r="B1922" s="10"/>
      <c r="C1922" s="11"/>
      <c r="D1922" s="11"/>
      <c r="E1922" s="12"/>
      <c r="F1922" s="12"/>
      <c r="G1922" s="12"/>
      <c r="H1922" s="12"/>
    </row>
    <row r="1923" spans="1:8" x14ac:dyDescent="0.2">
      <c r="A1923" s="9"/>
      <c r="B1923" s="10"/>
      <c r="C1923" s="11"/>
      <c r="D1923" s="11"/>
      <c r="E1923" s="12"/>
      <c r="F1923" s="12"/>
      <c r="G1923" s="12"/>
      <c r="H1923" s="12"/>
    </row>
    <row r="1924" spans="1:8" x14ac:dyDescent="0.2">
      <c r="A1924" s="9"/>
      <c r="B1924" s="10"/>
      <c r="C1924" s="11"/>
      <c r="D1924" s="11"/>
      <c r="E1924" s="12"/>
      <c r="F1924" s="12"/>
      <c r="G1924" s="12"/>
      <c r="H1924" s="12"/>
    </row>
    <row r="1925" spans="1:8" x14ac:dyDescent="0.2">
      <c r="A1925" s="9"/>
      <c r="B1925" s="10"/>
      <c r="C1925" s="11"/>
      <c r="D1925" s="11"/>
      <c r="E1925" s="12"/>
      <c r="F1925" s="12"/>
      <c r="G1925" s="12"/>
      <c r="H1925" s="12"/>
    </row>
    <row r="1926" spans="1:8" x14ac:dyDescent="0.2">
      <c r="A1926" s="9"/>
      <c r="B1926" s="10"/>
      <c r="C1926" s="11"/>
      <c r="D1926" s="11"/>
      <c r="E1926" s="12"/>
      <c r="F1926" s="12"/>
      <c r="G1926" s="12"/>
      <c r="H1926" s="12"/>
    </row>
    <row r="1927" spans="1:8" x14ac:dyDescent="0.2">
      <c r="A1927" s="9"/>
      <c r="B1927" s="10"/>
      <c r="C1927" s="11"/>
      <c r="D1927" s="11"/>
      <c r="E1927" s="12"/>
      <c r="F1927" s="12"/>
      <c r="G1927" s="12"/>
      <c r="H1927" s="12"/>
    </row>
    <row r="1928" spans="1:8" x14ac:dyDescent="0.2">
      <c r="A1928" s="9"/>
      <c r="B1928" s="10"/>
      <c r="C1928" s="11"/>
      <c r="D1928" s="11"/>
      <c r="E1928" s="12"/>
      <c r="F1928" s="12"/>
      <c r="G1928" s="12"/>
      <c r="H1928" s="12"/>
    </row>
    <row r="1929" spans="1:8" x14ac:dyDescent="0.2">
      <c r="A1929" s="9"/>
      <c r="B1929" s="10"/>
      <c r="C1929" s="11"/>
      <c r="D1929" s="11"/>
      <c r="E1929" s="12"/>
      <c r="F1929" s="12"/>
      <c r="G1929" s="12"/>
      <c r="H1929" s="12"/>
    </row>
    <row r="1930" spans="1:8" x14ac:dyDescent="0.2">
      <c r="A1930" s="9"/>
      <c r="B1930" s="10"/>
      <c r="C1930" s="11"/>
      <c r="D1930" s="11"/>
      <c r="E1930" s="12"/>
      <c r="F1930" s="12"/>
      <c r="G1930" s="12"/>
      <c r="H1930" s="12"/>
    </row>
    <row r="1931" spans="1:8" x14ac:dyDescent="0.2">
      <c r="A1931" s="9"/>
      <c r="B1931" s="10"/>
      <c r="C1931" s="11"/>
      <c r="D1931" s="11"/>
      <c r="E1931" s="12"/>
      <c r="F1931" s="12"/>
      <c r="G1931" s="12"/>
      <c r="H1931" s="12"/>
    </row>
    <row r="1932" spans="1:8" x14ac:dyDescent="0.2">
      <c r="A1932" s="9"/>
      <c r="B1932" s="10"/>
      <c r="C1932" s="11"/>
      <c r="D1932" s="11"/>
      <c r="E1932" s="12"/>
      <c r="F1932" s="12"/>
      <c r="G1932" s="12"/>
      <c r="H1932" s="12"/>
    </row>
    <row r="1933" spans="1:8" x14ac:dyDescent="0.2">
      <c r="A1933" s="9"/>
      <c r="B1933" s="10"/>
      <c r="C1933" s="11"/>
      <c r="D1933" s="11"/>
      <c r="E1933" s="12"/>
      <c r="F1933" s="12"/>
      <c r="G1933" s="12"/>
      <c r="H1933" s="12"/>
    </row>
    <row r="1934" spans="1:8" x14ac:dyDescent="0.2">
      <c r="A1934" s="9"/>
      <c r="B1934" s="10"/>
      <c r="C1934" s="11"/>
      <c r="D1934" s="11"/>
      <c r="E1934" s="12"/>
      <c r="F1934" s="12"/>
      <c r="G1934" s="12"/>
      <c r="H1934" s="12"/>
    </row>
    <row r="1935" spans="1:8" x14ac:dyDescent="0.2">
      <c r="A1935" s="9"/>
      <c r="B1935" s="10"/>
      <c r="C1935" s="11"/>
      <c r="D1935" s="11"/>
      <c r="E1935" s="12"/>
      <c r="F1935" s="12"/>
      <c r="G1935" s="12"/>
      <c r="H1935" s="12"/>
    </row>
    <row r="1936" spans="1:8" x14ac:dyDescent="0.2">
      <c r="A1936" s="9"/>
      <c r="B1936" s="10"/>
      <c r="C1936" s="11"/>
      <c r="D1936" s="11"/>
      <c r="E1936" s="12"/>
      <c r="F1936" s="12"/>
      <c r="G1936" s="12"/>
      <c r="H1936" s="12"/>
    </row>
    <row r="1937" spans="1:8" x14ac:dyDescent="0.2">
      <c r="A1937" s="9"/>
      <c r="B1937" s="10"/>
      <c r="C1937" s="11"/>
      <c r="D1937" s="11"/>
      <c r="E1937" s="12"/>
      <c r="F1937" s="12"/>
      <c r="G1937" s="12"/>
      <c r="H1937" s="12"/>
    </row>
    <row r="1938" spans="1:8" x14ac:dyDescent="0.2">
      <c r="A1938" s="9"/>
      <c r="B1938" s="10"/>
      <c r="C1938" s="11"/>
      <c r="D1938" s="11"/>
      <c r="E1938" s="12"/>
      <c r="F1938" s="12"/>
      <c r="G1938" s="12"/>
      <c r="H1938" s="12"/>
    </row>
    <row r="1939" spans="1:8" x14ac:dyDescent="0.2">
      <c r="A1939" s="9"/>
      <c r="B1939" s="10"/>
      <c r="C1939" s="11"/>
      <c r="D1939" s="11"/>
      <c r="E1939" s="12"/>
      <c r="F1939" s="12"/>
      <c r="G1939" s="12"/>
      <c r="H1939" s="12"/>
    </row>
    <row r="1940" spans="1:8" x14ac:dyDescent="0.2">
      <c r="A1940" s="9"/>
      <c r="B1940" s="10"/>
      <c r="C1940" s="11"/>
      <c r="D1940" s="11"/>
      <c r="E1940" s="12"/>
      <c r="F1940" s="12"/>
      <c r="G1940" s="12"/>
      <c r="H1940" s="12"/>
    </row>
    <row r="1941" spans="1:8" x14ac:dyDescent="0.2">
      <c r="A1941" s="9"/>
      <c r="B1941" s="10"/>
      <c r="C1941" s="11"/>
      <c r="D1941" s="11"/>
      <c r="E1941" s="12"/>
      <c r="F1941" s="12"/>
      <c r="G1941" s="12"/>
      <c r="H1941" s="12"/>
    </row>
    <row r="1942" spans="1:8" x14ac:dyDescent="0.2">
      <c r="A1942" s="9"/>
      <c r="B1942" s="10"/>
      <c r="C1942" s="11"/>
      <c r="D1942" s="11"/>
      <c r="E1942" s="12"/>
      <c r="F1942" s="12"/>
      <c r="G1942" s="12"/>
      <c r="H1942" s="12"/>
    </row>
    <row r="1943" spans="1:8" x14ac:dyDescent="0.2">
      <c r="A1943" s="9"/>
      <c r="B1943" s="10"/>
      <c r="C1943" s="11"/>
      <c r="D1943" s="11"/>
      <c r="E1943" s="12"/>
      <c r="F1943" s="12"/>
      <c r="G1943" s="12"/>
      <c r="H1943" s="12"/>
    </row>
    <row r="1944" spans="1:8" x14ac:dyDescent="0.2">
      <c r="A1944" s="9"/>
      <c r="B1944" s="10"/>
      <c r="C1944" s="11"/>
      <c r="D1944" s="11"/>
      <c r="E1944" s="12"/>
      <c r="F1944" s="12"/>
      <c r="G1944" s="12"/>
      <c r="H1944" s="12"/>
    </row>
    <row r="1945" spans="1:8" x14ac:dyDescent="0.2">
      <c r="A1945" s="9"/>
      <c r="B1945" s="10"/>
      <c r="C1945" s="11"/>
      <c r="D1945" s="11"/>
      <c r="E1945" s="12"/>
      <c r="F1945" s="12"/>
      <c r="G1945" s="12"/>
      <c r="H1945" s="12"/>
    </row>
    <row r="1946" spans="1:8" x14ac:dyDescent="0.2">
      <c r="A1946" s="9"/>
      <c r="B1946" s="10"/>
      <c r="C1946" s="11"/>
      <c r="D1946" s="11"/>
      <c r="E1946" s="12"/>
      <c r="F1946" s="12"/>
      <c r="G1946" s="12"/>
      <c r="H1946" s="12"/>
    </row>
    <row r="1947" spans="1:8" x14ac:dyDescent="0.2">
      <c r="A1947" s="9"/>
      <c r="B1947" s="10"/>
      <c r="C1947" s="11"/>
      <c r="D1947" s="11"/>
      <c r="E1947" s="12"/>
      <c r="F1947" s="12"/>
      <c r="G1947" s="12"/>
      <c r="H1947" s="12"/>
    </row>
    <row r="1948" spans="1:8" x14ac:dyDescent="0.2">
      <c r="A1948" s="9"/>
      <c r="B1948" s="10"/>
      <c r="C1948" s="11"/>
      <c r="D1948" s="11"/>
      <c r="E1948" s="12"/>
      <c r="F1948" s="12"/>
      <c r="G1948" s="12"/>
      <c r="H1948" s="12"/>
    </row>
    <row r="1949" spans="1:8" x14ac:dyDescent="0.2">
      <c r="A1949" s="9"/>
      <c r="B1949" s="10"/>
      <c r="C1949" s="11"/>
      <c r="D1949" s="11"/>
      <c r="E1949" s="12"/>
      <c r="F1949" s="12"/>
      <c r="G1949" s="12"/>
      <c r="H1949" s="12"/>
    </row>
    <row r="1950" spans="1:8" x14ac:dyDescent="0.2">
      <c r="A1950" s="9"/>
      <c r="B1950" s="10"/>
      <c r="C1950" s="11"/>
      <c r="D1950" s="11"/>
      <c r="E1950" s="12"/>
      <c r="F1950" s="12"/>
      <c r="G1950" s="12"/>
      <c r="H1950" s="12"/>
    </row>
    <row r="1951" spans="1:8" x14ac:dyDescent="0.2">
      <c r="A1951" s="9"/>
      <c r="B1951" s="10"/>
      <c r="C1951" s="11"/>
      <c r="D1951" s="11"/>
      <c r="E1951" s="12"/>
      <c r="F1951" s="12"/>
      <c r="G1951" s="12"/>
      <c r="H1951" s="12"/>
    </row>
    <row r="1952" spans="1:8" x14ac:dyDescent="0.2">
      <c r="A1952" s="9"/>
      <c r="B1952" s="10"/>
      <c r="C1952" s="11"/>
      <c r="D1952" s="11"/>
      <c r="E1952" s="12"/>
      <c r="F1952" s="12"/>
      <c r="G1952" s="12"/>
      <c r="H1952" s="12"/>
    </row>
    <row r="1953" spans="1:8" x14ac:dyDescent="0.2">
      <c r="A1953" s="9"/>
      <c r="B1953" s="10"/>
      <c r="C1953" s="11"/>
      <c r="D1953" s="11"/>
      <c r="E1953" s="12"/>
      <c r="F1953" s="12"/>
      <c r="G1953" s="12"/>
      <c r="H1953" s="12"/>
    </row>
    <row r="1954" spans="1:8" x14ac:dyDescent="0.2">
      <c r="A1954" s="9"/>
      <c r="B1954" s="10"/>
      <c r="C1954" s="11"/>
      <c r="D1954" s="11"/>
      <c r="E1954" s="12"/>
      <c r="F1954" s="12"/>
      <c r="G1954" s="12"/>
      <c r="H1954" s="12"/>
    </row>
    <row r="1955" spans="1:8" x14ac:dyDescent="0.2">
      <c r="A1955" s="9"/>
      <c r="B1955" s="10"/>
      <c r="C1955" s="11"/>
      <c r="D1955" s="11"/>
      <c r="E1955" s="12"/>
      <c r="F1955" s="12"/>
      <c r="G1955" s="12"/>
      <c r="H1955" s="12"/>
    </row>
    <row r="1956" spans="1:8" x14ac:dyDescent="0.2">
      <c r="A1956" s="9"/>
      <c r="B1956" s="10"/>
      <c r="C1956" s="11"/>
      <c r="D1956" s="11"/>
      <c r="E1956" s="12"/>
      <c r="F1956" s="12"/>
      <c r="G1956" s="12"/>
      <c r="H1956" s="12"/>
    </row>
    <row r="1957" spans="1:8" x14ac:dyDescent="0.2">
      <c r="A1957" s="9"/>
      <c r="B1957" s="10"/>
      <c r="C1957" s="11"/>
      <c r="D1957" s="11"/>
      <c r="E1957" s="12"/>
      <c r="F1957" s="12"/>
      <c r="G1957" s="12"/>
      <c r="H1957" s="12"/>
    </row>
    <row r="1958" spans="1:8" x14ac:dyDescent="0.2">
      <c r="A1958" s="9"/>
      <c r="B1958" s="10"/>
      <c r="C1958" s="11"/>
      <c r="D1958" s="11"/>
      <c r="E1958" s="12"/>
      <c r="F1958" s="12"/>
      <c r="G1958" s="12"/>
      <c r="H1958" s="12"/>
    </row>
    <row r="1959" spans="1:8" x14ac:dyDescent="0.2">
      <c r="A1959" s="9"/>
      <c r="B1959" s="10"/>
      <c r="C1959" s="11"/>
      <c r="D1959" s="11"/>
      <c r="E1959" s="12"/>
      <c r="F1959" s="12"/>
      <c r="G1959" s="12"/>
      <c r="H1959" s="12"/>
    </row>
    <row r="1960" spans="1:8" x14ac:dyDescent="0.2">
      <c r="A1960" s="9"/>
      <c r="B1960" s="10"/>
      <c r="C1960" s="11"/>
      <c r="D1960" s="11"/>
      <c r="E1960" s="12"/>
      <c r="F1960" s="12"/>
      <c r="G1960" s="12"/>
      <c r="H1960" s="12"/>
    </row>
    <row r="1961" spans="1:8" x14ac:dyDescent="0.2">
      <c r="A1961" s="9"/>
      <c r="B1961" s="10"/>
      <c r="C1961" s="11"/>
      <c r="D1961" s="11"/>
      <c r="E1961" s="12"/>
      <c r="F1961" s="12"/>
      <c r="G1961" s="12"/>
      <c r="H1961" s="12"/>
    </row>
    <row r="1962" spans="1:8" x14ac:dyDescent="0.2">
      <c r="A1962" s="9"/>
      <c r="B1962" s="10"/>
      <c r="C1962" s="11"/>
      <c r="D1962" s="11"/>
      <c r="E1962" s="12"/>
      <c r="F1962" s="12"/>
      <c r="G1962" s="12"/>
      <c r="H1962" s="12"/>
    </row>
    <row r="1963" spans="1:8" x14ac:dyDescent="0.2">
      <c r="A1963" s="9"/>
      <c r="B1963" s="10"/>
      <c r="C1963" s="11"/>
      <c r="D1963" s="11"/>
      <c r="E1963" s="12"/>
      <c r="F1963" s="12"/>
      <c r="G1963" s="12"/>
      <c r="H1963" s="12"/>
    </row>
    <row r="1964" spans="1:8" x14ac:dyDescent="0.2">
      <c r="A1964" s="9"/>
      <c r="B1964" s="10"/>
      <c r="C1964" s="11"/>
      <c r="D1964" s="11"/>
      <c r="E1964" s="12"/>
      <c r="F1964" s="12"/>
      <c r="G1964" s="12"/>
      <c r="H1964" s="12"/>
    </row>
    <row r="1965" spans="1:8" x14ac:dyDescent="0.2">
      <c r="A1965" s="9"/>
      <c r="B1965" s="10"/>
      <c r="C1965" s="11"/>
      <c r="D1965" s="11"/>
      <c r="E1965" s="12"/>
      <c r="F1965" s="12"/>
      <c r="G1965" s="12"/>
      <c r="H1965" s="12"/>
    </row>
    <row r="1966" spans="1:8" x14ac:dyDescent="0.2">
      <c r="A1966" s="9"/>
      <c r="B1966" s="10"/>
      <c r="C1966" s="11"/>
      <c r="D1966" s="11"/>
      <c r="E1966" s="12"/>
      <c r="F1966" s="12"/>
      <c r="G1966" s="12"/>
      <c r="H1966" s="12"/>
    </row>
    <row r="1967" spans="1:8" x14ac:dyDescent="0.2">
      <c r="A1967" s="9"/>
      <c r="B1967" s="10"/>
      <c r="C1967" s="11"/>
      <c r="D1967" s="11"/>
      <c r="E1967" s="12"/>
      <c r="F1967" s="12"/>
      <c r="G1967" s="12"/>
      <c r="H1967" s="12"/>
    </row>
    <row r="1968" spans="1:8" x14ac:dyDescent="0.2">
      <c r="A1968" s="9"/>
      <c r="B1968" s="10"/>
      <c r="C1968" s="11"/>
      <c r="D1968" s="11"/>
      <c r="E1968" s="12"/>
      <c r="F1968" s="12"/>
      <c r="G1968" s="12"/>
      <c r="H1968" s="12"/>
    </row>
    <row r="1969" spans="1:8" x14ac:dyDescent="0.2">
      <c r="A1969" s="9"/>
      <c r="B1969" s="10"/>
      <c r="C1969" s="11"/>
      <c r="D1969" s="11"/>
      <c r="E1969" s="12"/>
      <c r="F1969" s="12"/>
      <c r="G1969" s="12"/>
      <c r="H1969" s="12"/>
    </row>
    <row r="1970" spans="1:8" x14ac:dyDescent="0.2">
      <c r="A1970" s="9"/>
      <c r="B1970" s="10"/>
      <c r="C1970" s="11"/>
      <c r="D1970" s="11"/>
      <c r="E1970" s="12"/>
      <c r="F1970" s="12"/>
      <c r="G1970" s="12"/>
      <c r="H1970" s="12"/>
    </row>
    <row r="1971" spans="1:8" x14ac:dyDescent="0.2">
      <c r="A1971" s="9"/>
      <c r="B1971" s="10"/>
      <c r="C1971" s="11"/>
      <c r="D1971" s="11"/>
      <c r="E1971" s="12"/>
      <c r="F1971" s="12"/>
      <c r="G1971" s="12"/>
      <c r="H1971" s="12"/>
    </row>
    <row r="1972" spans="1:8" x14ac:dyDescent="0.2">
      <c r="A1972" s="9"/>
      <c r="B1972" s="10"/>
      <c r="C1972" s="11"/>
      <c r="D1972" s="11"/>
      <c r="E1972" s="12"/>
      <c r="F1972" s="12"/>
      <c r="G1972" s="12"/>
      <c r="H1972" s="12"/>
    </row>
    <row r="1973" spans="1:8" x14ac:dyDescent="0.2">
      <c r="A1973" s="9"/>
      <c r="B1973" s="10"/>
      <c r="C1973" s="11"/>
      <c r="D1973" s="11"/>
      <c r="E1973" s="12"/>
      <c r="F1973" s="12"/>
      <c r="G1973" s="12"/>
      <c r="H1973" s="12"/>
    </row>
    <row r="1974" spans="1:8" x14ac:dyDescent="0.2">
      <c r="A1974" s="9"/>
      <c r="B1974" s="10"/>
      <c r="C1974" s="11"/>
      <c r="D1974" s="11"/>
      <c r="E1974" s="12"/>
      <c r="F1974" s="12"/>
      <c r="G1974" s="12"/>
      <c r="H1974" s="12"/>
    </row>
    <row r="1975" spans="1:8" x14ac:dyDescent="0.2">
      <c r="A1975" s="9"/>
      <c r="B1975" s="10"/>
      <c r="C1975" s="11"/>
      <c r="D1975" s="11"/>
      <c r="E1975" s="12"/>
      <c r="F1975" s="12"/>
      <c r="G1975" s="12"/>
      <c r="H1975" s="12"/>
    </row>
    <row r="1976" spans="1:8" x14ac:dyDescent="0.2">
      <c r="A1976" s="9"/>
      <c r="B1976" s="10"/>
      <c r="C1976" s="11"/>
      <c r="D1976" s="11"/>
      <c r="E1976" s="12"/>
      <c r="F1976" s="12"/>
      <c r="G1976" s="12"/>
      <c r="H1976" s="12"/>
    </row>
    <row r="1977" spans="1:8" x14ac:dyDescent="0.2">
      <c r="A1977" s="9"/>
      <c r="B1977" s="10"/>
      <c r="C1977" s="11"/>
      <c r="D1977" s="11"/>
      <c r="E1977" s="12"/>
      <c r="F1977" s="12"/>
      <c r="G1977" s="12"/>
      <c r="H1977" s="12"/>
    </row>
    <row r="1978" spans="1:8" x14ac:dyDescent="0.2">
      <c r="A1978" s="9"/>
      <c r="B1978" s="10"/>
      <c r="C1978" s="11"/>
      <c r="D1978" s="11"/>
      <c r="E1978" s="12"/>
      <c r="F1978" s="12"/>
      <c r="G1978" s="12"/>
      <c r="H1978" s="12"/>
    </row>
    <row r="1979" spans="1:8" x14ac:dyDescent="0.2">
      <c r="A1979" s="9"/>
      <c r="B1979" s="10"/>
      <c r="C1979" s="11"/>
      <c r="D1979" s="11"/>
      <c r="E1979" s="12"/>
      <c r="F1979" s="12"/>
      <c r="G1979" s="12"/>
      <c r="H1979" s="12"/>
    </row>
    <row r="1980" spans="1:8" x14ac:dyDescent="0.2">
      <c r="A1980" s="9"/>
      <c r="B1980" s="10"/>
      <c r="C1980" s="11"/>
      <c r="D1980" s="11"/>
      <c r="E1980" s="12"/>
      <c r="F1980" s="12"/>
      <c r="G1980" s="12"/>
      <c r="H1980" s="12"/>
    </row>
    <row r="1981" spans="1:8" x14ac:dyDescent="0.2">
      <c r="A1981" s="9"/>
      <c r="B1981" s="10"/>
      <c r="C1981" s="11"/>
      <c r="D1981" s="11"/>
      <c r="E1981" s="12"/>
      <c r="F1981" s="12"/>
      <c r="G1981" s="12"/>
      <c r="H1981" s="12"/>
    </row>
    <row r="1982" spans="1:8" x14ac:dyDescent="0.2">
      <c r="A1982" s="9"/>
      <c r="B1982" s="10"/>
      <c r="C1982" s="11"/>
      <c r="D1982" s="11"/>
      <c r="E1982" s="12"/>
      <c r="F1982" s="12"/>
      <c r="G1982" s="12"/>
      <c r="H1982" s="12"/>
    </row>
    <row r="1983" spans="1:8" x14ac:dyDescent="0.2">
      <c r="A1983" s="9"/>
      <c r="B1983" s="10"/>
      <c r="C1983" s="11"/>
      <c r="D1983" s="11"/>
      <c r="E1983" s="12"/>
      <c r="F1983" s="12"/>
      <c r="G1983" s="12"/>
      <c r="H1983" s="12"/>
    </row>
    <row r="1984" spans="1:8" x14ac:dyDescent="0.2">
      <c r="A1984" s="9"/>
      <c r="B1984" s="10"/>
      <c r="C1984" s="11"/>
      <c r="D1984" s="11"/>
      <c r="E1984" s="12"/>
      <c r="F1984" s="12"/>
      <c r="G1984" s="12"/>
      <c r="H1984" s="12"/>
    </row>
    <row r="1985" spans="1:8" x14ac:dyDescent="0.2">
      <c r="A1985" s="9"/>
      <c r="B1985" s="10"/>
      <c r="C1985" s="11"/>
      <c r="D1985" s="11"/>
      <c r="E1985" s="12"/>
      <c r="F1985" s="12"/>
      <c r="G1985" s="12"/>
      <c r="H1985" s="12"/>
    </row>
    <row r="1986" spans="1:8" x14ac:dyDescent="0.2">
      <c r="A1986" s="9"/>
      <c r="B1986" s="10"/>
      <c r="C1986" s="11"/>
      <c r="D1986" s="11"/>
      <c r="E1986" s="12"/>
      <c r="F1986" s="12"/>
      <c r="G1986" s="12"/>
      <c r="H1986" s="12"/>
    </row>
    <row r="1987" spans="1:8" x14ac:dyDescent="0.2">
      <c r="A1987" s="9"/>
      <c r="B1987" s="10"/>
      <c r="C1987" s="11"/>
      <c r="D1987" s="11"/>
      <c r="E1987" s="12"/>
      <c r="F1987" s="12"/>
      <c r="G1987" s="12"/>
      <c r="H1987" s="12"/>
    </row>
    <row r="1988" spans="1:8" x14ac:dyDescent="0.2">
      <c r="A1988" s="9"/>
      <c r="B1988" s="10"/>
      <c r="C1988" s="11"/>
      <c r="D1988" s="11"/>
      <c r="E1988" s="12"/>
      <c r="F1988" s="12"/>
      <c r="G1988" s="12"/>
      <c r="H1988" s="12"/>
    </row>
    <row r="1989" spans="1:8" x14ac:dyDescent="0.2">
      <c r="A1989" s="9"/>
      <c r="B1989" s="10"/>
      <c r="C1989" s="11"/>
      <c r="D1989" s="11"/>
      <c r="E1989" s="12"/>
      <c r="F1989" s="12"/>
      <c r="G1989" s="12"/>
      <c r="H1989" s="12"/>
    </row>
    <row r="1990" spans="1:8" x14ac:dyDescent="0.2">
      <c r="A1990" s="9"/>
      <c r="B1990" s="10"/>
      <c r="C1990" s="11"/>
      <c r="D1990" s="11"/>
      <c r="E1990" s="12"/>
      <c r="F1990" s="12"/>
      <c r="G1990" s="12"/>
      <c r="H1990" s="12"/>
    </row>
    <row r="1991" spans="1:8" x14ac:dyDescent="0.2">
      <c r="A1991" s="9"/>
      <c r="B1991" s="10"/>
      <c r="C1991" s="11"/>
      <c r="D1991" s="11"/>
      <c r="E1991" s="12"/>
      <c r="F1991" s="12"/>
      <c r="G1991" s="12"/>
      <c r="H1991" s="12"/>
    </row>
    <row r="1992" spans="1:8" x14ac:dyDescent="0.2">
      <c r="A1992" s="9"/>
      <c r="B1992" s="10"/>
      <c r="C1992" s="11"/>
      <c r="D1992" s="11"/>
      <c r="E1992" s="12"/>
      <c r="F1992" s="12"/>
      <c r="G1992" s="12"/>
      <c r="H1992" s="12"/>
    </row>
    <row r="1993" spans="1:8" x14ac:dyDescent="0.2">
      <c r="A1993" s="9"/>
      <c r="B1993" s="10"/>
      <c r="C1993" s="11"/>
      <c r="D1993" s="11"/>
      <c r="E1993" s="12"/>
      <c r="F1993" s="12"/>
      <c r="G1993" s="12"/>
      <c r="H1993" s="12"/>
    </row>
    <row r="1994" spans="1:8" x14ac:dyDescent="0.2">
      <c r="A1994" s="9"/>
      <c r="B1994" s="10"/>
      <c r="C1994" s="11"/>
      <c r="D1994" s="11"/>
      <c r="E1994" s="12"/>
      <c r="F1994" s="12"/>
      <c r="G1994" s="12"/>
      <c r="H1994" s="12"/>
    </row>
    <row r="1995" spans="1:8" x14ac:dyDescent="0.2">
      <c r="A1995" s="9"/>
      <c r="B1995" s="10"/>
      <c r="C1995" s="11"/>
      <c r="D1995" s="11"/>
      <c r="E1995" s="12"/>
      <c r="F1995" s="12"/>
      <c r="G1995" s="12"/>
      <c r="H1995" s="12"/>
    </row>
    <row r="1996" spans="1:8" x14ac:dyDescent="0.2">
      <c r="A1996" s="9"/>
      <c r="B1996" s="10"/>
      <c r="C1996" s="11"/>
      <c r="D1996" s="11"/>
      <c r="E1996" s="12"/>
      <c r="F1996" s="12"/>
      <c r="G1996" s="12"/>
      <c r="H1996" s="12"/>
    </row>
    <row r="1997" spans="1:8" x14ac:dyDescent="0.2">
      <c r="A1997" s="9"/>
      <c r="B1997" s="10"/>
      <c r="C1997" s="11"/>
      <c r="D1997" s="11"/>
      <c r="E1997" s="12"/>
      <c r="F1997" s="12"/>
      <c r="G1997" s="12"/>
      <c r="H1997" s="12"/>
    </row>
    <row r="1998" spans="1:8" x14ac:dyDescent="0.2">
      <c r="A1998" s="9"/>
      <c r="B1998" s="10"/>
      <c r="C1998" s="11"/>
      <c r="D1998" s="11"/>
      <c r="E1998" s="12"/>
      <c r="F1998" s="12"/>
      <c r="G1998" s="12"/>
      <c r="H1998" s="12"/>
    </row>
    <row r="1999" spans="1:8" x14ac:dyDescent="0.2">
      <c r="A1999" s="9"/>
      <c r="B1999" s="10"/>
      <c r="C1999" s="11"/>
      <c r="D1999" s="11"/>
      <c r="E1999" s="12"/>
      <c r="F1999" s="12"/>
      <c r="G1999" s="12"/>
      <c r="H1999" s="12"/>
    </row>
    <row r="2000" spans="1:8" x14ac:dyDescent="0.2">
      <c r="A2000" s="9"/>
      <c r="B2000" s="10"/>
      <c r="C2000" s="11"/>
      <c r="D2000" s="11"/>
      <c r="E2000" s="12"/>
      <c r="F2000" s="12"/>
      <c r="G2000" s="12"/>
      <c r="H2000" s="12"/>
    </row>
    <row r="2001" spans="1:8" x14ac:dyDescent="0.2">
      <c r="A2001" s="9"/>
      <c r="B2001" s="10"/>
      <c r="C2001" s="11"/>
      <c r="D2001" s="11"/>
      <c r="E2001" s="12"/>
      <c r="F2001" s="12"/>
      <c r="G2001" s="12"/>
      <c r="H2001" s="12"/>
    </row>
    <row r="2002" spans="1:8" x14ac:dyDescent="0.2">
      <c r="A2002" s="9"/>
      <c r="B2002" s="10"/>
      <c r="C2002" s="11"/>
      <c r="D2002" s="11"/>
      <c r="E2002" s="12"/>
      <c r="F2002" s="12"/>
      <c r="G2002" s="12"/>
      <c r="H2002" s="12"/>
    </row>
    <row r="2003" spans="1:8" x14ac:dyDescent="0.2">
      <c r="A2003" s="9"/>
      <c r="B2003" s="10"/>
      <c r="C2003" s="11"/>
      <c r="D2003" s="11"/>
      <c r="E2003" s="12"/>
      <c r="F2003" s="12"/>
      <c r="G2003" s="12"/>
      <c r="H2003" s="12"/>
    </row>
    <row r="2004" spans="1:8" x14ac:dyDescent="0.2">
      <c r="A2004" s="9"/>
      <c r="B2004" s="10"/>
      <c r="C2004" s="11"/>
      <c r="D2004" s="11"/>
      <c r="E2004" s="12"/>
      <c r="F2004" s="12"/>
      <c r="G2004" s="12"/>
      <c r="H2004" s="12"/>
    </row>
    <row r="2005" spans="1:8" x14ac:dyDescent="0.2">
      <c r="A2005" s="9"/>
      <c r="B2005" s="10"/>
      <c r="C2005" s="11"/>
      <c r="D2005" s="11"/>
      <c r="E2005" s="12"/>
      <c r="F2005" s="12"/>
      <c r="G2005" s="12"/>
      <c r="H2005" s="12"/>
    </row>
    <row r="2006" spans="1:8" x14ac:dyDescent="0.2">
      <c r="A2006" s="9"/>
      <c r="B2006" s="10"/>
      <c r="C2006" s="11"/>
      <c r="D2006" s="11"/>
      <c r="E2006" s="12"/>
      <c r="F2006" s="12"/>
      <c r="G2006" s="12"/>
      <c r="H2006" s="12"/>
    </row>
    <row r="2007" spans="1:8" x14ac:dyDescent="0.2">
      <c r="A2007" s="9"/>
      <c r="B2007" s="10"/>
      <c r="C2007" s="11"/>
      <c r="D2007" s="11"/>
      <c r="E2007" s="12"/>
      <c r="F2007" s="12"/>
      <c r="G2007" s="12"/>
      <c r="H2007" s="12"/>
    </row>
    <row r="2008" spans="1:8" x14ac:dyDescent="0.2">
      <c r="A2008" s="9"/>
      <c r="B2008" s="10"/>
      <c r="C2008" s="11"/>
      <c r="D2008" s="11"/>
      <c r="E2008" s="12"/>
      <c r="F2008" s="12"/>
      <c r="G2008" s="12"/>
      <c r="H2008" s="12"/>
    </row>
    <row r="2009" spans="1:8" x14ac:dyDescent="0.2">
      <c r="A2009" s="9"/>
      <c r="B2009" s="10"/>
      <c r="C2009" s="11"/>
      <c r="D2009" s="11"/>
      <c r="E2009" s="12"/>
      <c r="F2009" s="12"/>
      <c r="G2009" s="12"/>
      <c r="H2009" s="12"/>
    </row>
    <row r="2010" spans="1:8" x14ac:dyDescent="0.2">
      <c r="A2010" s="9"/>
      <c r="B2010" s="10"/>
      <c r="C2010" s="11"/>
      <c r="D2010" s="11"/>
      <c r="E2010" s="12"/>
      <c r="F2010" s="12"/>
      <c r="G2010" s="12"/>
      <c r="H2010" s="12"/>
    </row>
    <row r="2011" spans="1:8" x14ac:dyDescent="0.2">
      <c r="A2011" s="9"/>
      <c r="B2011" s="10"/>
      <c r="C2011" s="11"/>
      <c r="D2011" s="11"/>
      <c r="E2011" s="12"/>
      <c r="F2011" s="12"/>
      <c r="G2011" s="12"/>
      <c r="H2011" s="12"/>
    </row>
    <row r="2012" spans="1:8" x14ac:dyDescent="0.2">
      <c r="A2012" s="9"/>
      <c r="B2012" s="10"/>
      <c r="C2012" s="11"/>
      <c r="D2012" s="11"/>
      <c r="E2012" s="12"/>
      <c r="F2012" s="12"/>
      <c r="G2012" s="12"/>
      <c r="H2012" s="12"/>
    </row>
    <row r="2013" spans="1:8" x14ac:dyDescent="0.2">
      <c r="A2013" s="9"/>
      <c r="B2013" s="10"/>
      <c r="C2013" s="11"/>
      <c r="D2013" s="11"/>
      <c r="E2013" s="12"/>
      <c r="F2013" s="12"/>
      <c r="G2013" s="12"/>
      <c r="H2013" s="12"/>
    </row>
  </sheetData>
  <sheetProtection algorithmName="SHA-512" hashValue="75IUkm1/1hctnNUSQYrqzd6uVaJpYvJDzM5qVS3WSixvGiJm4VrpprSygfR5nBEsYG/tgQHLp4+lCBxnXFeQYA==" saltValue="cVXIZ+FTVQEzAOFSNBOzuA==" spinCount="100000" sheet="1" objects="1" scenarios="1" autoFilter="0"/>
  <autoFilter ref="A14:H2013" xr:uid="{00000000-0001-0000-0000-000000000000}"/>
  <mergeCells count="13">
    <mergeCell ref="A4:B4"/>
    <mergeCell ref="C4:D4"/>
    <mergeCell ref="A5:B5"/>
    <mergeCell ref="C5:D5"/>
    <mergeCell ref="A6:B6"/>
    <mergeCell ref="C6:D6"/>
    <mergeCell ref="A13:E13"/>
    <mergeCell ref="A7:B7"/>
    <mergeCell ref="C7:D7"/>
    <mergeCell ref="A8:B8"/>
    <mergeCell ref="C8:D8"/>
    <mergeCell ref="A10:B10"/>
    <mergeCell ref="C10:D10"/>
  </mergeCells>
  <conditionalFormatting sqref="C10:D10">
    <cfRule type="containsText" dxfId="17" priority="4" operator="containsText" text="Výše čistých">
      <formula>NOT(ISERROR(SEARCH("Výše čistých",C10)))</formula>
    </cfRule>
    <cfRule type="cellIs" dxfId="16" priority="5" operator="equal">
      <formula>"OK"</formula>
    </cfRule>
    <cfRule type="containsText" dxfId="15" priority="6" operator="containsText" text="Není (správně)">
      <formula>NOT(ISERROR(SEARCH("Není (správně)",C10)))</formula>
    </cfRule>
  </conditionalFormatting>
  <dataValidations count="5">
    <dataValidation type="date" allowBlank="1" showInputMessage="1" showErrorMessage="1" errorTitle="CHYBA" error="Zadejte datum zahájení kurzu ve formátu DD.MM.RRRR. Datum zahájení kurzu nesmí předcházet datu zahájení realizace projektu." sqref="C15:C2013" xr:uid="{28FEE246-6B7C-406A-9747-399B076AC173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15:D2013" xr:uid="{4271A9E0-AC4F-400E-8A99-4E72A95DEE2F}">
      <formula1>45352</formula1>
      <formula2>47848</formula2>
    </dataValidation>
    <dataValidation type="textLength" operator="equal" allowBlank="1" showInputMessage="1" showErrorMessage="1" errorTitle="CHYBA" error="Zadejte číslo projektu ve formátu CZ.10.xx.xx/00/xx_xxx/000xxxx." sqref="C4:D4" xr:uid="{0D697B34-A280-49E4-B11F-03E251A4122A}">
      <formula1>29</formula1>
    </dataValidation>
    <dataValidation type="whole" allowBlank="1" showInputMessage="1" showErrorMessage="1" errorTitle="CHYBA" error="Zadejte číslo zprávy o realizaci, např. &quot;1&quot;." sqref="C8:D9" xr:uid="{F1F31676-E23C-4373-ACB9-177D208DD484}">
      <formula1>1</formula1>
      <formula2>20</formula2>
    </dataValidation>
    <dataValidation type="decimal" operator="greaterThan" allowBlank="1" showInputMessage="1" showErrorMessage="1" errorTitle="CHYBA" error="Zadejte číselný údaj." sqref="E15:H2013" xr:uid="{A815E12E-B941-4571-B7F2-7F014218E1CD}">
      <formula1>0</formula1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FJ2020"/>
  <sheetViews>
    <sheetView tabSelected="1" zoomScaleNormal="100" workbookViewId="0">
      <pane xSplit="2" ySplit="20" topLeftCell="C36" activePane="bottomRight" state="frozen"/>
      <selection pane="topRight" activeCell="C1" sqref="C1"/>
      <selection pane="bottomLeft" activeCell="A21" sqref="A21"/>
      <selection pane="bottomRight" activeCell="F8" sqref="F8"/>
    </sheetView>
  </sheetViews>
  <sheetFormatPr defaultColWidth="6.7109375" defaultRowHeight="14.25" x14ac:dyDescent="0.25"/>
  <cols>
    <col min="1" max="4" width="24.7109375" style="3" customWidth="1"/>
    <col min="5" max="7" width="36.140625" style="5" customWidth="1"/>
    <col min="8" max="9" width="36.140625" style="3" customWidth="1"/>
    <col min="10" max="12" width="20.42578125" style="3" customWidth="1"/>
    <col min="13" max="13" width="56.85546875" style="3" customWidth="1"/>
    <col min="14" max="14" width="19.28515625" style="3" customWidth="1"/>
    <col min="15" max="164" width="7.85546875" style="3" customWidth="1"/>
    <col min="165" max="166" width="6.7109375" style="3"/>
    <col min="167" max="16384" width="6.7109375" style="1"/>
  </cols>
  <sheetData>
    <row r="1" spans="1:166" ht="51.75" customHeight="1" x14ac:dyDescent="0.25">
      <c r="E1" s="3"/>
      <c r="F1" s="3"/>
      <c r="G1" s="3"/>
    </row>
    <row r="2" spans="1:166" s="58" customFormat="1" ht="14.1" customHeight="1" x14ac:dyDescent="0.2">
      <c r="A2" s="67" t="s">
        <v>173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</row>
    <row r="3" spans="1:166" s="58" customFormat="1" ht="14.1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</row>
    <row r="4" spans="1:166" s="58" customFormat="1" ht="14.1" customHeight="1" x14ac:dyDescent="0.2">
      <c r="A4" s="111" t="s">
        <v>168</v>
      </c>
      <c r="B4" s="111"/>
      <c r="C4" s="104"/>
      <c r="D4" s="105"/>
      <c r="E4" s="59"/>
      <c r="F4" s="59"/>
      <c r="G4" s="59"/>
      <c r="H4" s="59"/>
      <c r="I4" s="59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</row>
    <row r="5" spans="1:166" s="58" customFormat="1" ht="14.1" customHeight="1" x14ac:dyDescent="0.2">
      <c r="A5" s="111" t="s">
        <v>37</v>
      </c>
      <c r="B5" s="111"/>
      <c r="C5" s="112"/>
      <c r="D5" s="113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</row>
    <row r="6" spans="1:166" s="58" customFormat="1" ht="14.1" customHeight="1" x14ac:dyDescent="0.2">
      <c r="A6" s="111" t="s">
        <v>232</v>
      </c>
      <c r="B6" s="111"/>
      <c r="C6" s="112"/>
      <c r="D6" s="113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</row>
    <row r="7" spans="1:166" s="58" customFormat="1" ht="14.1" customHeight="1" x14ac:dyDescent="0.2">
      <c r="A7" s="111" t="s">
        <v>233</v>
      </c>
      <c r="B7" s="111"/>
      <c r="C7" s="104"/>
      <c r="D7" s="105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</row>
    <row r="8" spans="1:166" s="58" customFormat="1" ht="14.1" customHeight="1" x14ac:dyDescent="0.2">
      <c r="A8" s="95" t="s">
        <v>115</v>
      </c>
      <c r="B8" s="95"/>
      <c r="C8" s="104"/>
      <c r="D8" s="105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</row>
    <row r="9" spans="1:166" s="58" customFormat="1" ht="14.1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</row>
    <row r="10" spans="1:166" s="58" customFormat="1" ht="14.1" customHeight="1" x14ac:dyDescent="0.2">
      <c r="A10" s="106" t="s">
        <v>114</v>
      </c>
      <c r="B10" s="107"/>
      <c r="C10" s="108" t="str">
        <f>IF(OR(ISBLANK(C4),C4="CZ.03.01.03/00/23_047/000xxxx",ISBLANK(C5),ISBLANK(C6),ISBLANK(C7),ISBLANK(C8),),"Není (správně) vyplněna některá z buněk ve sloupci C výše","OK")</f>
        <v>Není (správně) vyplněna některá z buněk ve sloupci C výše</v>
      </c>
      <c r="D10" s="109"/>
      <c r="E10" s="60"/>
      <c r="F10" s="60"/>
      <c r="G10" s="60"/>
      <c r="H10" s="60"/>
      <c r="I10" s="60"/>
      <c r="J10" s="56"/>
      <c r="K10" s="56"/>
      <c r="L10" s="56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</row>
    <row r="11" spans="1:166" s="58" customFormat="1" ht="14.1" customHeight="1" x14ac:dyDescent="0.2">
      <c r="A11" s="60"/>
      <c r="B11" s="59"/>
      <c r="C11" s="59"/>
      <c r="D11" s="59"/>
      <c r="E11" s="60"/>
      <c r="F11" s="60"/>
      <c r="G11" s="60"/>
      <c r="H11" s="60"/>
      <c r="I11" s="60"/>
      <c r="J11" s="56"/>
      <c r="K11" s="56"/>
      <c r="L11" s="56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</row>
    <row r="12" spans="1:166" s="58" customFormat="1" ht="21" x14ac:dyDescent="0.2">
      <c r="A12" s="117" t="s">
        <v>111</v>
      </c>
      <c r="B12" s="117"/>
      <c r="C12" s="63" t="s">
        <v>175</v>
      </c>
      <c r="D12" s="63" t="s">
        <v>114</v>
      </c>
      <c r="E12" s="59"/>
      <c r="F12" s="59"/>
      <c r="G12" s="59"/>
      <c r="H12" s="59"/>
      <c r="I12" s="59"/>
      <c r="J12" s="56"/>
      <c r="K12" s="56"/>
      <c r="L12" s="56"/>
      <c r="M12" s="56"/>
      <c r="N12" s="56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</row>
    <row r="13" spans="1:166" s="58" customFormat="1" ht="14.1" customHeight="1" x14ac:dyDescent="0.2">
      <c r="A13" s="110" t="s">
        <v>112</v>
      </c>
      <c r="B13" s="110"/>
      <c r="C13" s="68">
        <f>SUMIFS(J21:J19999,M21:M19999,"OK")</f>
        <v>0</v>
      </c>
      <c r="D13" s="69" t="str">
        <f>IF(C10="Není (správně) vyplněna některá z buněk ve sloupci C výše","Chyba - viz buňka C10",IF(C10="ok","OK"))</f>
        <v>Chyba - viz buňka C10</v>
      </c>
      <c r="E13" s="59"/>
      <c r="F13" s="59"/>
      <c r="G13" s="59"/>
      <c r="H13" s="59"/>
      <c r="I13" s="59"/>
      <c r="J13" s="66"/>
      <c r="K13" s="66"/>
      <c r="L13" s="66"/>
      <c r="M13" s="66"/>
      <c r="N13" s="66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</row>
    <row r="14" spans="1:166" s="58" customFormat="1" ht="14.1" customHeight="1" x14ac:dyDescent="0.2">
      <c r="A14" s="110" t="s">
        <v>113</v>
      </c>
      <c r="B14" s="110"/>
      <c r="C14" s="68">
        <f>SUMIFS(K21:K19999,M21:M19999,"OK")</f>
        <v>0</v>
      </c>
      <c r="D14" s="69" t="str">
        <f>IF(C10="Není (správně) vyplněna některá z buněk ve sloupci C výše","Chyba - viz buňka C10",IF(C10="ok","OK"))</f>
        <v>Chyba - viz buňka C10</v>
      </c>
      <c r="E14" s="59"/>
      <c r="F14" s="59"/>
      <c r="G14" s="59"/>
      <c r="H14" s="59"/>
      <c r="I14" s="59"/>
      <c r="J14" s="123" t="s">
        <v>169</v>
      </c>
      <c r="K14" s="124"/>
      <c r="L14" s="125"/>
      <c r="M14" s="56"/>
      <c r="N14" s="56"/>
      <c r="O14" s="56"/>
      <c r="P14" s="56"/>
      <c r="Q14" s="56"/>
      <c r="R14" s="56"/>
      <c r="S14" s="56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</row>
    <row r="15" spans="1:166" s="58" customFormat="1" ht="14.1" customHeight="1" x14ac:dyDescent="0.2">
      <c r="A15" s="60"/>
      <c r="B15" s="59"/>
      <c r="C15" s="59"/>
      <c r="D15" s="59"/>
      <c r="E15" s="60"/>
      <c r="F15" s="60"/>
      <c r="G15" s="60"/>
      <c r="H15" s="60"/>
      <c r="I15" s="60"/>
      <c r="J15" s="102" t="s">
        <v>185</v>
      </c>
      <c r="K15" s="102" t="s">
        <v>109</v>
      </c>
      <c r="L15" s="103" t="s">
        <v>172</v>
      </c>
      <c r="M15" s="56"/>
      <c r="N15" s="56"/>
      <c r="O15" s="56"/>
      <c r="P15" s="56"/>
      <c r="Q15" s="56"/>
      <c r="R15" s="56"/>
      <c r="S15" s="5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</row>
    <row r="16" spans="1:166" s="58" customFormat="1" ht="14.1" customHeight="1" x14ac:dyDescent="0.2">
      <c r="A16" s="95" t="s">
        <v>180</v>
      </c>
      <c r="B16" s="95"/>
      <c r="C16" s="96">
        <f>(C13*322)+(C14*272)</f>
        <v>0</v>
      </c>
      <c r="D16" s="96"/>
      <c r="E16" s="60"/>
      <c r="F16" s="60"/>
      <c r="G16" s="60"/>
      <c r="H16" s="56"/>
      <c r="I16" s="56"/>
      <c r="J16" s="102"/>
      <c r="K16" s="102"/>
      <c r="L16" s="103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</row>
    <row r="17" spans="1:166" s="58" customFormat="1" ht="9.9499999999999993" customHeight="1" x14ac:dyDescent="0.2">
      <c r="A17" s="60"/>
      <c r="B17" s="60"/>
      <c r="C17" s="60"/>
      <c r="D17" s="60"/>
      <c r="E17" s="60"/>
      <c r="F17" s="60"/>
      <c r="G17" s="60"/>
      <c r="H17" s="56"/>
      <c r="I17" s="56"/>
      <c r="J17" s="70">
        <f>SUBTOTAL(109,J21:J19991)</f>
        <v>0</v>
      </c>
      <c r="K17" s="70">
        <f t="shared" ref="K17" si="0">SUBTOTAL(109,K21:K19991)</f>
        <v>0.5</v>
      </c>
      <c r="L17" s="71">
        <f>SUBTOTAL(109,L21:L19991)</f>
        <v>0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</row>
    <row r="18" spans="1:166" s="58" customFormat="1" ht="9.9499999999999993" customHeight="1" x14ac:dyDescent="0.2">
      <c r="A18" s="60"/>
      <c r="B18" s="59"/>
      <c r="C18" s="59"/>
      <c r="D18" s="59"/>
      <c r="E18" s="60"/>
      <c r="F18" s="60"/>
      <c r="G18" s="60"/>
      <c r="H18" s="56"/>
      <c r="I18" s="56"/>
      <c r="J18" s="72"/>
      <c r="K18" s="72"/>
      <c r="L18" s="73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</row>
    <row r="19" spans="1:166" s="58" customFormat="1" ht="12.75" customHeight="1" x14ac:dyDescent="0.2">
      <c r="A19" s="126" t="s">
        <v>110</v>
      </c>
      <c r="B19" s="126"/>
      <c r="C19" s="126"/>
      <c r="D19" s="126"/>
      <c r="E19" s="126"/>
      <c r="F19" s="74"/>
      <c r="G19" s="74"/>
      <c r="H19" s="127" t="s">
        <v>6</v>
      </c>
      <c r="I19" s="127"/>
      <c r="J19" s="121" t="s">
        <v>170</v>
      </c>
      <c r="K19" s="122"/>
      <c r="L19" s="75" t="s">
        <v>108</v>
      </c>
      <c r="M19" s="119" t="s">
        <v>114</v>
      </c>
      <c r="N19" s="120" t="s">
        <v>171</v>
      </c>
      <c r="O19" s="118" t="s">
        <v>181</v>
      </c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56"/>
      <c r="FJ19" s="56"/>
    </row>
    <row r="20" spans="1:166" s="54" customFormat="1" ht="24" x14ac:dyDescent="0.2">
      <c r="A20" s="76" t="s">
        <v>1</v>
      </c>
      <c r="B20" s="76" t="s">
        <v>0</v>
      </c>
      <c r="C20" s="76" t="s">
        <v>2</v>
      </c>
      <c r="D20" s="76" t="s">
        <v>3</v>
      </c>
      <c r="E20" s="76" t="s">
        <v>116</v>
      </c>
      <c r="F20" s="76" t="s">
        <v>234</v>
      </c>
      <c r="G20" s="76" t="s">
        <v>235</v>
      </c>
      <c r="H20" s="55" t="s">
        <v>4</v>
      </c>
      <c r="I20" s="55" t="s">
        <v>5</v>
      </c>
      <c r="J20" s="77" t="s">
        <v>117</v>
      </c>
      <c r="K20" s="78" t="s">
        <v>177</v>
      </c>
      <c r="L20" s="79" t="s">
        <v>176</v>
      </c>
      <c r="M20" s="119"/>
      <c r="N20" s="120"/>
      <c r="O20" s="55" t="s">
        <v>7</v>
      </c>
      <c r="P20" s="55" t="s">
        <v>8</v>
      </c>
      <c r="Q20" s="55" t="s">
        <v>9</v>
      </c>
      <c r="R20" s="55" t="s">
        <v>10</v>
      </c>
      <c r="S20" s="55" t="s">
        <v>11</v>
      </c>
      <c r="T20" s="55" t="s">
        <v>12</v>
      </c>
      <c r="U20" s="55" t="s">
        <v>13</v>
      </c>
      <c r="V20" s="55" t="s">
        <v>14</v>
      </c>
      <c r="W20" s="55" t="s">
        <v>15</v>
      </c>
      <c r="X20" s="55" t="s">
        <v>16</v>
      </c>
      <c r="Y20" s="55" t="s">
        <v>17</v>
      </c>
      <c r="Z20" s="55" t="s">
        <v>18</v>
      </c>
      <c r="AA20" s="55" t="s">
        <v>19</v>
      </c>
      <c r="AB20" s="55" t="s">
        <v>20</v>
      </c>
      <c r="AC20" s="55" t="s">
        <v>21</v>
      </c>
      <c r="AD20" s="55" t="s">
        <v>22</v>
      </c>
      <c r="AE20" s="55" t="s">
        <v>23</v>
      </c>
      <c r="AF20" s="55" t="s">
        <v>24</v>
      </c>
      <c r="AG20" s="55" t="s">
        <v>25</v>
      </c>
      <c r="AH20" s="55" t="s">
        <v>26</v>
      </c>
      <c r="AI20" s="55" t="s">
        <v>27</v>
      </c>
      <c r="AJ20" s="55" t="s">
        <v>28</v>
      </c>
      <c r="AK20" s="55" t="s">
        <v>29</v>
      </c>
      <c r="AL20" s="55" t="s">
        <v>30</v>
      </c>
      <c r="AM20" s="55" t="s">
        <v>31</v>
      </c>
      <c r="AN20" s="55" t="s">
        <v>32</v>
      </c>
      <c r="AO20" s="55" t="s">
        <v>33</v>
      </c>
      <c r="AP20" s="55" t="s">
        <v>34</v>
      </c>
      <c r="AQ20" s="55" t="s">
        <v>35</v>
      </c>
      <c r="AR20" s="55" t="s">
        <v>36</v>
      </c>
      <c r="AS20" s="55" t="s">
        <v>38</v>
      </c>
      <c r="AT20" s="55" t="s">
        <v>39</v>
      </c>
      <c r="AU20" s="55" t="s">
        <v>40</v>
      </c>
      <c r="AV20" s="55" t="s">
        <v>41</v>
      </c>
      <c r="AW20" s="55" t="s">
        <v>42</v>
      </c>
      <c r="AX20" s="55" t="s">
        <v>43</v>
      </c>
      <c r="AY20" s="55" t="s">
        <v>44</v>
      </c>
      <c r="AZ20" s="55" t="s">
        <v>45</v>
      </c>
      <c r="BA20" s="55" t="s">
        <v>46</v>
      </c>
      <c r="BB20" s="55" t="s">
        <v>47</v>
      </c>
      <c r="BC20" s="55" t="s">
        <v>48</v>
      </c>
      <c r="BD20" s="55" t="s">
        <v>49</v>
      </c>
      <c r="BE20" s="55" t="s">
        <v>50</v>
      </c>
      <c r="BF20" s="55" t="s">
        <v>51</v>
      </c>
      <c r="BG20" s="55" t="s">
        <v>52</v>
      </c>
      <c r="BH20" s="55" t="s">
        <v>53</v>
      </c>
      <c r="BI20" s="55" t="s">
        <v>54</v>
      </c>
      <c r="BJ20" s="55" t="s">
        <v>55</v>
      </c>
      <c r="BK20" s="55" t="s">
        <v>56</v>
      </c>
      <c r="BL20" s="55" t="s">
        <v>57</v>
      </c>
      <c r="BM20" s="55" t="s">
        <v>58</v>
      </c>
      <c r="BN20" s="55" t="s">
        <v>59</v>
      </c>
      <c r="BO20" s="55" t="s">
        <v>60</v>
      </c>
      <c r="BP20" s="55" t="s">
        <v>61</v>
      </c>
      <c r="BQ20" s="55" t="s">
        <v>62</v>
      </c>
      <c r="BR20" s="55" t="s">
        <v>63</v>
      </c>
      <c r="BS20" s="55" t="s">
        <v>64</v>
      </c>
      <c r="BT20" s="55" t="s">
        <v>65</v>
      </c>
      <c r="BU20" s="55" t="s">
        <v>66</v>
      </c>
      <c r="BV20" s="55" t="s">
        <v>67</v>
      </c>
      <c r="BW20" s="55" t="s">
        <v>68</v>
      </c>
      <c r="BX20" s="55" t="s">
        <v>69</v>
      </c>
      <c r="BY20" s="55" t="s">
        <v>70</v>
      </c>
      <c r="BZ20" s="55" t="s">
        <v>71</v>
      </c>
      <c r="CA20" s="55" t="s">
        <v>72</v>
      </c>
      <c r="CB20" s="55" t="s">
        <v>73</v>
      </c>
      <c r="CC20" s="55" t="s">
        <v>74</v>
      </c>
      <c r="CD20" s="55" t="s">
        <v>75</v>
      </c>
      <c r="CE20" s="55" t="s">
        <v>76</v>
      </c>
      <c r="CF20" s="55" t="s">
        <v>77</v>
      </c>
      <c r="CG20" s="55" t="s">
        <v>78</v>
      </c>
      <c r="CH20" s="55" t="s">
        <v>79</v>
      </c>
      <c r="CI20" s="55" t="s">
        <v>80</v>
      </c>
      <c r="CJ20" s="55" t="s">
        <v>81</v>
      </c>
      <c r="CK20" s="55" t="s">
        <v>82</v>
      </c>
      <c r="CL20" s="55" t="s">
        <v>83</v>
      </c>
      <c r="CM20" s="55" t="s">
        <v>84</v>
      </c>
      <c r="CN20" s="55" t="s">
        <v>85</v>
      </c>
      <c r="CO20" s="55" t="s">
        <v>86</v>
      </c>
      <c r="CP20" s="55" t="s">
        <v>87</v>
      </c>
      <c r="CQ20" s="55" t="s">
        <v>88</v>
      </c>
      <c r="CR20" s="55" t="s">
        <v>89</v>
      </c>
      <c r="CS20" s="55" t="s">
        <v>90</v>
      </c>
      <c r="CT20" s="55" t="s">
        <v>91</v>
      </c>
      <c r="CU20" s="55" t="s">
        <v>92</v>
      </c>
      <c r="CV20" s="55" t="s">
        <v>93</v>
      </c>
      <c r="CW20" s="55" t="s">
        <v>94</v>
      </c>
      <c r="CX20" s="55" t="s">
        <v>95</v>
      </c>
      <c r="CY20" s="55" t="s">
        <v>96</v>
      </c>
      <c r="CZ20" s="55" t="s">
        <v>97</v>
      </c>
      <c r="DA20" s="55" t="s">
        <v>98</v>
      </c>
      <c r="DB20" s="55" t="s">
        <v>99</v>
      </c>
      <c r="DC20" s="55" t="s">
        <v>100</v>
      </c>
      <c r="DD20" s="55" t="s">
        <v>101</v>
      </c>
      <c r="DE20" s="55" t="s">
        <v>102</v>
      </c>
      <c r="DF20" s="55" t="s">
        <v>103</v>
      </c>
      <c r="DG20" s="55" t="s">
        <v>104</v>
      </c>
      <c r="DH20" s="55" t="s">
        <v>105</v>
      </c>
      <c r="DI20" s="55" t="s">
        <v>106</v>
      </c>
      <c r="DJ20" s="55" t="s">
        <v>107</v>
      </c>
      <c r="DK20" s="55" t="s">
        <v>118</v>
      </c>
      <c r="DL20" s="55" t="s">
        <v>119</v>
      </c>
      <c r="DM20" s="55" t="s">
        <v>120</v>
      </c>
      <c r="DN20" s="55" t="s">
        <v>121</v>
      </c>
      <c r="DO20" s="55" t="s">
        <v>122</v>
      </c>
      <c r="DP20" s="55" t="s">
        <v>123</v>
      </c>
      <c r="DQ20" s="55" t="s">
        <v>124</v>
      </c>
      <c r="DR20" s="55" t="s">
        <v>125</v>
      </c>
      <c r="DS20" s="55" t="s">
        <v>126</v>
      </c>
      <c r="DT20" s="55" t="s">
        <v>127</v>
      </c>
      <c r="DU20" s="55" t="s">
        <v>128</v>
      </c>
      <c r="DV20" s="55" t="s">
        <v>129</v>
      </c>
      <c r="DW20" s="55" t="s">
        <v>130</v>
      </c>
      <c r="DX20" s="55" t="s">
        <v>131</v>
      </c>
      <c r="DY20" s="55" t="s">
        <v>132</v>
      </c>
      <c r="DZ20" s="55" t="s">
        <v>133</v>
      </c>
      <c r="EA20" s="55" t="s">
        <v>134</v>
      </c>
      <c r="EB20" s="55" t="s">
        <v>135</v>
      </c>
      <c r="EC20" s="55" t="s">
        <v>136</v>
      </c>
      <c r="ED20" s="55" t="s">
        <v>137</v>
      </c>
      <c r="EE20" s="55" t="s">
        <v>138</v>
      </c>
      <c r="EF20" s="55" t="s">
        <v>139</v>
      </c>
      <c r="EG20" s="55" t="s">
        <v>140</v>
      </c>
      <c r="EH20" s="55" t="s">
        <v>141</v>
      </c>
      <c r="EI20" s="55" t="s">
        <v>142</v>
      </c>
      <c r="EJ20" s="55" t="s">
        <v>143</v>
      </c>
      <c r="EK20" s="55" t="s">
        <v>144</v>
      </c>
      <c r="EL20" s="55" t="s">
        <v>145</v>
      </c>
      <c r="EM20" s="55" t="s">
        <v>146</v>
      </c>
      <c r="EN20" s="55" t="s">
        <v>147</v>
      </c>
      <c r="EO20" s="55" t="s">
        <v>148</v>
      </c>
      <c r="EP20" s="55" t="s">
        <v>149</v>
      </c>
      <c r="EQ20" s="55" t="s">
        <v>150</v>
      </c>
      <c r="ER20" s="55" t="s">
        <v>151</v>
      </c>
      <c r="ES20" s="55" t="s">
        <v>152</v>
      </c>
      <c r="ET20" s="55" t="s">
        <v>153</v>
      </c>
      <c r="EU20" s="55" t="s">
        <v>154</v>
      </c>
      <c r="EV20" s="55" t="s">
        <v>155</v>
      </c>
      <c r="EW20" s="55" t="s">
        <v>156</v>
      </c>
      <c r="EX20" s="55" t="s">
        <v>157</v>
      </c>
      <c r="EY20" s="55" t="s">
        <v>158</v>
      </c>
      <c r="EZ20" s="55" t="s">
        <v>159</v>
      </c>
      <c r="FA20" s="55" t="s">
        <v>160</v>
      </c>
      <c r="FB20" s="55" t="s">
        <v>161</v>
      </c>
      <c r="FC20" s="55" t="s">
        <v>162</v>
      </c>
      <c r="FD20" s="55" t="s">
        <v>163</v>
      </c>
      <c r="FE20" s="55" t="s">
        <v>164</v>
      </c>
      <c r="FF20" s="55" t="s">
        <v>165</v>
      </c>
      <c r="FG20" s="55" t="s">
        <v>166</v>
      </c>
      <c r="FH20" s="55" t="s">
        <v>167</v>
      </c>
      <c r="FI20" s="52"/>
      <c r="FJ20" s="52"/>
    </row>
    <row r="21" spans="1:166" s="2" customFormat="1" x14ac:dyDescent="0.25">
      <c r="A21" s="38"/>
      <c r="B21" s="39"/>
      <c r="C21" s="40"/>
      <c r="D21" s="40"/>
      <c r="E21" s="41"/>
      <c r="F21" s="41"/>
      <c r="G21" s="41"/>
      <c r="H21" s="39"/>
      <c r="I21" s="39"/>
      <c r="J21" s="41"/>
      <c r="K21" s="41"/>
      <c r="L21" s="35" t="str">
        <f>IF(M21="OK",(J21*322)+(K21*272),"Chyba - viz sloupec L")</f>
        <v>Chyba - viz sloupec L</v>
      </c>
      <c r="M21" s="36" t="str">
        <f>IF(OR(
    ISBLANK(A21),
    ISBLANK(B21),
    ISBLANK(C21),
    ISBLANK(D21),
    ISBLANK(E21),
    ISBLANK(H21),
    ISBLANK(I21),
    ISBLANK(J21),
    ISBLANK(K21)
),
"Nejsou vyplněny všechny sloupce",
IF(N21&lt;E21*0.8,
    "Není splněna docházka min. 80 % délky kurzu",
    IF(J21&gt;N21,
        "Nárokovaný počet osobohodin v jednotce Vzdělávání je větší než počet skutečně absolvovaných osobohodin",
        IF(K21&gt;J21,
            "V jednotce Mzdový příspěvek je nárokováno více osobohodin než v jednotce Vzdělávání",
            "OK"
        )
    )
))</f>
        <v>Nejsou vyplněny všechny sloupce</v>
      </c>
      <c r="N21" s="37">
        <f t="shared" ref="N21:N84" si="1">MIN(E21,SUM(O21:FH21))</f>
        <v>0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14"/>
      <c r="FJ21" s="14"/>
    </row>
    <row r="22" spans="1:166" x14ac:dyDescent="0.25">
      <c r="A22" s="38"/>
      <c r="B22" s="39"/>
      <c r="C22" s="40"/>
      <c r="D22" s="40"/>
      <c r="E22" s="41"/>
      <c r="F22" s="41"/>
      <c r="G22" s="41"/>
      <c r="H22" s="39"/>
      <c r="I22" s="39"/>
      <c r="J22" s="41"/>
      <c r="K22" s="41">
        <v>0.5</v>
      </c>
      <c r="L22" s="35" t="str">
        <f t="shared" ref="L22:L85" si="2">IF(M22="OK",(J22*322)+(K22*272),"Chyba - viz sloupec L")</f>
        <v>Chyba - viz sloupec L</v>
      </c>
      <c r="M22" s="36" t="str">
        <f t="shared" ref="M22:M85" si="3">IF(OR(
    ISBLANK(A22),
    ISBLANK(B22),
    ISBLANK(C22),
    ISBLANK(D22),
    ISBLANK(E22),
    ISBLANK(H22),
    ISBLANK(I22),
    ISBLANK(J22),
    ISBLANK(K22)
),
"Nejsou vyplněny všechny sloupce",
IF(N22&lt;E22*0.8,
    "Není splněna docházka min. 80 % délky kurzu",
    IF(J22&gt;N22,
        "Nárokovaný počet osobohodin v jednotce Vzdělávání je větší než počet skutečně absolvovaných osobohodin",
        IF(K22&gt;J22,
            "V jednotce Mzdový příspěvek je nárokováno více osobohodin než v jednotce Vzdělávání",
            "OK"
        )
    )
))</f>
        <v>Nejsou vyplněny všechny sloupce</v>
      </c>
      <c r="N22" s="37">
        <f t="shared" si="1"/>
        <v>0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</row>
    <row r="23" spans="1:166" x14ac:dyDescent="0.25">
      <c r="A23" s="38"/>
      <c r="B23" s="39"/>
      <c r="C23" s="40"/>
      <c r="D23" s="40"/>
      <c r="E23" s="41"/>
      <c r="F23" s="41"/>
      <c r="G23" s="41"/>
      <c r="H23" s="39"/>
      <c r="I23" s="39"/>
      <c r="J23" s="41"/>
      <c r="K23" s="41"/>
      <c r="L23" s="35" t="str">
        <f t="shared" si="2"/>
        <v>Chyba - viz sloupec L</v>
      </c>
      <c r="M23" s="36" t="str">
        <f t="shared" si="3"/>
        <v>Nejsou vyplněny všechny sloupce</v>
      </c>
      <c r="N23" s="37">
        <f t="shared" si="1"/>
        <v>0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</row>
    <row r="24" spans="1:166" x14ac:dyDescent="0.25">
      <c r="A24" s="38"/>
      <c r="B24" s="39"/>
      <c r="C24" s="40"/>
      <c r="D24" s="40"/>
      <c r="E24" s="41"/>
      <c r="F24" s="41"/>
      <c r="G24" s="41"/>
      <c r="H24" s="39"/>
      <c r="I24" s="39"/>
      <c r="J24" s="41"/>
      <c r="K24" s="41"/>
      <c r="L24" s="35" t="str">
        <f t="shared" si="2"/>
        <v>Chyba - viz sloupec L</v>
      </c>
      <c r="M24" s="36" t="str">
        <f t="shared" si="3"/>
        <v>Nejsou vyplněny všechny sloupce</v>
      </c>
      <c r="N24" s="37">
        <f t="shared" si="1"/>
        <v>0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</row>
    <row r="25" spans="1:166" x14ac:dyDescent="0.25">
      <c r="A25" s="38"/>
      <c r="B25" s="39"/>
      <c r="C25" s="40"/>
      <c r="D25" s="40"/>
      <c r="E25" s="41"/>
      <c r="F25" s="41"/>
      <c r="G25" s="41"/>
      <c r="H25" s="39"/>
      <c r="I25" s="39"/>
      <c r="J25" s="41"/>
      <c r="K25" s="41"/>
      <c r="L25" s="35" t="str">
        <f t="shared" si="2"/>
        <v>Chyba - viz sloupec L</v>
      </c>
      <c r="M25" s="36" t="str">
        <f t="shared" si="3"/>
        <v>Nejsou vyplněny všechny sloupce</v>
      </c>
      <c r="N25" s="37">
        <f t="shared" si="1"/>
        <v>0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</row>
    <row r="26" spans="1:166" x14ac:dyDescent="0.25">
      <c r="A26" s="38"/>
      <c r="B26" s="39"/>
      <c r="C26" s="40"/>
      <c r="D26" s="40"/>
      <c r="E26" s="41"/>
      <c r="F26" s="41"/>
      <c r="G26" s="41"/>
      <c r="H26" s="39"/>
      <c r="I26" s="39"/>
      <c r="J26" s="41"/>
      <c r="K26" s="41"/>
      <c r="L26" s="35" t="str">
        <f t="shared" si="2"/>
        <v>Chyba - viz sloupec L</v>
      </c>
      <c r="M26" s="36" t="str">
        <f t="shared" si="3"/>
        <v>Nejsou vyplněny všechny sloupce</v>
      </c>
      <c r="N26" s="37">
        <f t="shared" si="1"/>
        <v>0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</row>
    <row r="27" spans="1:166" x14ac:dyDescent="0.25">
      <c r="A27" s="38"/>
      <c r="B27" s="39"/>
      <c r="C27" s="40"/>
      <c r="D27" s="40"/>
      <c r="E27" s="41"/>
      <c r="F27" s="41"/>
      <c r="G27" s="41"/>
      <c r="H27" s="39"/>
      <c r="I27" s="39"/>
      <c r="J27" s="41"/>
      <c r="K27" s="41"/>
      <c r="L27" s="35" t="str">
        <f t="shared" si="2"/>
        <v>Chyba - viz sloupec L</v>
      </c>
      <c r="M27" s="36" t="str">
        <f t="shared" si="3"/>
        <v>Nejsou vyplněny všechny sloupce</v>
      </c>
      <c r="N27" s="37">
        <f t="shared" si="1"/>
        <v>0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</row>
    <row r="28" spans="1:166" x14ac:dyDescent="0.25">
      <c r="A28" s="38"/>
      <c r="B28" s="39"/>
      <c r="C28" s="40"/>
      <c r="D28" s="40"/>
      <c r="E28" s="41"/>
      <c r="F28" s="41"/>
      <c r="G28" s="41"/>
      <c r="H28" s="39"/>
      <c r="I28" s="39"/>
      <c r="J28" s="41"/>
      <c r="K28" s="41"/>
      <c r="L28" s="35" t="str">
        <f t="shared" si="2"/>
        <v>Chyba - viz sloupec L</v>
      </c>
      <c r="M28" s="36" t="str">
        <f t="shared" si="3"/>
        <v>Nejsou vyplněny všechny sloupce</v>
      </c>
      <c r="N28" s="37">
        <f t="shared" si="1"/>
        <v>0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</row>
    <row r="29" spans="1:166" x14ac:dyDescent="0.25">
      <c r="A29" s="38"/>
      <c r="B29" s="39"/>
      <c r="C29" s="40"/>
      <c r="D29" s="40"/>
      <c r="E29" s="41"/>
      <c r="F29" s="41"/>
      <c r="G29" s="41"/>
      <c r="H29" s="39"/>
      <c r="I29" s="39"/>
      <c r="J29" s="41"/>
      <c r="K29" s="41"/>
      <c r="L29" s="35" t="str">
        <f t="shared" si="2"/>
        <v>Chyba - viz sloupec L</v>
      </c>
      <c r="M29" s="36" t="str">
        <f t="shared" si="3"/>
        <v>Nejsou vyplněny všechny sloupce</v>
      </c>
      <c r="N29" s="37">
        <f t="shared" si="1"/>
        <v>0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</row>
    <row r="30" spans="1:166" x14ac:dyDescent="0.25">
      <c r="A30" s="38"/>
      <c r="B30" s="39"/>
      <c r="C30" s="40"/>
      <c r="D30" s="40"/>
      <c r="E30" s="41"/>
      <c r="F30" s="41"/>
      <c r="G30" s="41"/>
      <c r="H30" s="39"/>
      <c r="I30" s="39"/>
      <c r="J30" s="41"/>
      <c r="K30" s="41"/>
      <c r="L30" s="35" t="str">
        <f t="shared" si="2"/>
        <v>Chyba - viz sloupec L</v>
      </c>
      <c r="M30" s="36" t="str">
        <f t="shared" si="3"/>
        <v>Nejsou vyplněny všechny sloupce</v>
      </c>
      <c r="N30" s="37">
        <f t="shared" si="1"/>
        <v>0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</row>
    <row r="31" spans="1:166" x14ac:dyDescent="0.25">
      <c r="A31" s="38"/>
      <c r="B31" s="39"/>
      <c r="C31" s="40"/>
      <c r="D31" s="40"/>
      <c r="E31" s="41"/>
      <c r="F31" s="41"/>
      <c r="G31" s="41"/>
      <c r="H31" s="39"/>
      <c r="I31" s="39"/>
      <c r="J31" s="41"/>
      <c r="K31" s="41"/>
      <c r="L31" s="35" t="str">
        <f t="shared" si="2"/>
        <v>Chyba - viz sloupec L</v>
      </c>
      <c r="M31" s="36" t="str">
        <f t="shared" si="3"/>
        <v>Nejsou vyplněny všechny sloupce</v>
      </c>
      <c r="N31" s="37">
        <f t="shared" si="1"/>
        <v>0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</row>
    <row r="32" spans="1:166" x14ac:dyDescent="0.25">
      <c r="A32" s="38"/>
      <c r="B32" s="39"/>
      <c r="C32" s="40"/>
      <c r="D32" s="40"/>
      <c r="E32" s="41"/>
      <c r="F32" s="41"/>
      <c r="G32" s="41"/>
      <c r="H32" s="39"/>
      <c r="I32" s="39"/>
      <c r="J32" s="41"/>
      <c r="K32" s="41"/>
      <c r="L32" s="35" t="str">
        <f t="shared" si="2"/>
        <v>Chyba - viz sloupec L</v>
      </c>
      <c r="M32" s="36" t="str">
        <f t="shared" si="3"/>
        <v>Nejsou vyplněny všechny sloupce</v>
      </c>
      <c r="N32" s="37">
        <f t="shared" si="1"/>
        <v>0</v>
      </c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</row>
    <row r="33" spans="1:164" x14ac:dyDescent="0.25">
      <c r="A33" s="38"/>
      <c r="B33" s="39"/>
      <c r="C33" s="40"/>
      <c r="D33" s="40"/>
      <c r="E33" s="41"/>
      <c r="F33" s="41"/>
      <c r="G33" s="41"/>
      <c r="H33" s="39"/>
      <c r="I33" s="39"/>
      <c r="J33" s="41"/>
      <c r="K33" s="41"/>
      <c r="L33" s="35" t="str">
        <f t="shared" si="2"/>
        <v>Chyba - viz sloupec L</v>
      </c>
      <c r="M33" s="36" t="str">
        <f t="shared" si="3"/>
        <v>Nejsou vyplněny všechny sloupce</v>
      </c>
      <c r="N33" s="37">
        <f t="shared" si="1"/>
        <v>0</v>
      </c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</row>
    <row r="34" spans="1:164" x14ac:dyDescent="0.25">
      <c r="A34" s="38"/>
      <c r="B34" s="39"/>
      <c r="C34" s="40"/>
      <c r="D34" s="40"/>
      <c r="E34" s="41"/>
      <c r="F34" s="41"/>
      <c r="G34" s="41"/>
      <c r="H34" s="39"/>
      <c r="I34" s="39"/>
      <c r="J34" s="41"/>
      <c r="K34" s="41"/>
      <c r="L34" s="35" t="str">
        <f t="shared" si="2"/>
        <v>Chyba - viz sloupec L</v>
      </c>
      <c r="M34" s="36" t="str">
        <f t="shared" si="3"/>
        <v>Nejsou vyplněny všechny sloupce</v>
      </c>
      <c r="N34" s="37">
        <f t="shared" si="1"/>
        <v>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</row>
    <row r="35" spans="1:164" x14ac:dyDescent="0.25">
      <c r="A35" s="38"/>
      <c r="B35" s="39"/>
      <c r="C35" s="40"/>
      <c r="D35" s="40"/>
      <c r="E35" s="41"/>
      <c r="F35" s="41"/>
      <c r="G35" s="41"/>
      <c r="H35" s="39"/>
      <c r="I35" s="39"/>
      <c r="J35" s="41"/>
      <c r="K35" s="41"/>
      <c r="L35" s="35" t="str">
        <f t="shared" si="2"/>
        <v>Chyba - viz sloupec L</v>
      </c>
      <c r="M35" s="36" t="str">
        <f t="shared" si="3"/>
        <v>Nejsou vyplněny všechny sloupce</v>
      </c>
      <c r="N35" s="37">
        <f t="shared" si="1"/>
        <v>0</v>
      </c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</row>
    <row r="36" spans="1:164" x14ac:dyDescent="0.25">
      <c r="A36" s="38"/>
      <c r="B36" s="39"/>
      <c r="C36" s="40"/>
      <c r="D36" s="40"/>
      <c r="E36" s="41"/>
      <c r="F36" s="41"/>
      <c r="G36" s="41"/>
      <c r="H36" s="39"/>
      <c r="I36" s="39"/>
      <c r="J36" s="41"/>
      <c r="K36" s="41"/>
      <c r="L36" s="35" t="str">
        <f t="shared" si="2"/>
        <v>Chyba - viz sloupec L</v>
      </c>
      <c r="M36" s="36" t="str">
        <f t="shared" si="3"/>
        <v>Nejsou vyplněny všechny sloupce</v>
      </c>
      <c r="N36" s="37">
        <f t="shared" si="1"/>
        <v>0</v>
      </c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</row>
    <row r="37" spans="1:164" x14ac:dyDescent="0.25">
      <c r="A37" s="38"/>
      <c r="B37" s="39"/>
      <c r="C37" s="40"/>
      <c r="D37" s="40"/>
      <c r="E37" s="41"/>
      <c r="F37" s="41"/>
      <c r="G37" s="41"/>
      <c r="H37" s="39"/>
      <c r="I37" s="39"/>
      <c r="J37" s="41"/>
      <c r="K37" s="41"/>
      <c r="L37" s="35" t="str">
        <f t="shared" si="2"/>
        <v>Chyba - viz sloupec L</v>
      </c>
      <c r="M37" s="36" t="str">
        <f t="shared" si="3"/>
        <v>Nejsou vyplněny všechny sloupce</v>
      </c>
      <c r="N37" s="37">
        <f t="shared" si="1"/>
        <v>0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</row>
    <row r="38" spans="1:164" x14ac:dyDescent="0.25">
      <c r="A38" s="38"/>
      <c r="B38" s="39"/>
      <c r="C38" s="40"/>
      <c r="D38" s="40"/>
      <c r="E38" s="41"/>
      <c r="F38" s="41"/>
      <c r="G38" s="41"/>
      <c r="H38" s="39"/>
      <c r="I38" s="39"/>
      <c r="J38" s="41"/>
      <c r="K38" s="41"/>
      <c r="L38" s="35" t="str">
        <f t="shared" si="2"/>
        <v>Chyba - viz sloupec L</v>
      </c>
      <c r="M38" s="36" t="str">
        <f t="shared" si="3"/>
        <v>Nejsou vyplněny všechny sloupce</v>
      </c>
      <c r="N38" s="37">
        <f t="shared" si="1"/>
        <v>0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</row>
    <row r="39" spans="1:164" x14ac:dyDescent="0.25">
      <c r="A39" s="38"/>
      <c r="B39" s="39"/>
      <c r="C39" s="40"/>
      <c r="D39" s="40"/>
      <c r="E39" s="41"/>
      <c r="F39" s="41"/>
      <c r="G39" s="41"/>
      <c r="H39" s="39"/>
      <c r="I39" s="39"/>
      <c r="J39" s="41"/>
      <c r="K39" s="41"/>
      <c r="L39" s="35" t="str">
        <f t="shared" si="2"/>
        <v>Chyba - viz sloupec L</v>
      </c>
      <c r="M39" s="36" t="str">
        <f t="shared" si="3"/>
        <v>Nejsou vyplněny všechny sloupce</v>
      </c>
      <c r="N39" s="37">
        <f t="shared" si="1"/>
        <v>0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</row>
    <row r="40" spans="1:164" x14ac:dyDescent="0.25">
      <c r="A40" s="38"/>
      <c r="B40" s="39"/>
      <c r="C40" s="40"/>
      <c r="D40" s="40"/>
      <c r="E40" s="41"/>
      <c r="F40" s="41"/>
      <c r="G40" s="41"/>
      <c r="H40" s="39"/>
      <c r="I40" s="39"/>
      <c r="J40" s="41"/>
      <c r="K40" s="41"/>
      <c r="L40" s="35" t="str">
        <f t="shared" si="2"/>
        <v>Chyba - viz sloupec L</v>
      </c>
      <c r="M40" s="36" t="str">
        <f t="shared" si="3"/>
        <v>Nejsou vyplněny všechny sloupce</v>
      </c>
      <c r="N40" s="37">
        <f t="shared" si="1"/>
        <v>0</v>
      </c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</row>
    <row r="41" spans="1:164" x14ac:dyDescent="0.25">
      <c r="A41" s="38"/>
      <c r="B41" s="39"/>
      <c r="C41" s="40"/>
      <c r="D41" s="40"/>
      <c r="E41" s="41"/>
      <c r="F41" s="41"/>
      <c r="G41" s="41"/>
      <c r="H41" s="39"/>
      <c r="I41" s="39"/>
      <c r="J41" s="41"/>
      <c r="K41" s="41"/>
      <c r="L41" s="35" t="str">
        <f t="shared" si="2"/>
        <v>Chyba - viz sloupec L</v>
      </c>
      <c r="M41" s="36" t="str">
        <f t="shared" si="3"/>
        <v>Nejsou vyplněny všechny sloupce</v>
      </c>
      <c r="N41" s="37">
        <f t="shared" si="1"/>
        <v>0</v>
      </c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</row>
    <row r="42" spans="1:164" x14ac:dyDescent="0.25">
      <c r="A42" s="38"/>
      <c r="B42" s="39"/>
      <c r="C42" s="40"/>
      <c r="D42" s="40"/>
      <c r="E42" s="41"/>
      <c r="F42" s="41"/>
      <c r="G42" s="41"/>
      <c r="H42" s="39"/>
      <c r="I42" s="39"/>
      <c r="J42" s="41"/>
      <c r="K42" s="41"/>
      <c r="L42" s="35" t="str">
        <f t="shared" si="2"/>
        <v>Chyba - viz sloupec L</v>
      </c>
      <c r="M42" s="36" t="str">
        <f t="shared" si="3"/>
        <v>Nejsou vyplněny všechny sloupce</v>
      </c>
      <c r="N42" s="37">
        <f t="shared" si="1"/>
        <v>0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</row>
    <row r="43" spans="1:164" x14ac:dyDescent="0.25">
      <c r="A43" s="38"/>
      <c r="B43" s="39"/>
      <c r="C43" s="40"/>
      <c r="D43" s="40"/>
      <c r="E43" s="41"/>
      <c r="F43" s="41"/>
      <c r="G43" s="41"/>
      <c r="H43" s="39"/>
      <c r="I43" s="39"/>
      <c r="J43" s="41"/>
      <c r="K43" s="41"/>
      <c r="L43" s="35" t="str">
        <f t="shared" si="2"/>
        <v>Chyba - viz sloupec L</v>
      </c>
      <c r="M43" s="36" t="str">
        <f t="shared" si="3"/>
        <v>Nejsou vyplněny všechny sloupce</v>
      </c>
      <c r="N43" s="37">
        <f t="shared" si="1"/>
        <v>0</v>
      </c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</row>
    <row r="44" spans="1:164" x14ac:dyDescent="0.25">
      <c r="A44" s="38"/>
      <c r="B44" s="39"/>
      <c r="C44" s="40"/>
      <c r="D44" s="40"/>
      <c r="E44" s="41"/>
      <c r="F44" s="41"/>
      <c r="G44" s="41"/>
      <c r="H44" s="39"/>
      <c r="I44" s="39"/>
      <c r="J44" s="41"/>
      <c r="K44" s="41"/>
      <c r="L44" s="35" t="str">
        <f t="shared" si="2"/>
        <v>Chyba - viz sloupec L</v>
      </c>
      <c r="M44" s="36" t="str">
        <f t="shared" si="3"/>
        <v>Nejsou vyplněny všechny sloupce</v>
      </c>
      <c r="N44" s="37">
        <f t="shared" si="1"/>
        <v>0</v>
      </c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</row>
    <row r="45" spans="1:164" x14ac:dyDescent="0.25">
      <c r="A45" s="38"/>
      <c r="B45" s="39"/>
      <c r="C45" s="40"/>
      <c r="D45" s="40"/>
      <c r="E45" s="41"/>
      <c r="F45" s="41"/>
      <c r="G45" s="41"/>
      <c r="H45" s="39"/>
      <c r="I45" s="39"/>
      <c r="J45" s="41"/>
      <c r="K45" s="41"/>
      <c r="L45" s="35" t="str">
        <f t="shared" si="2"/>
        <v>Chyba - viz sloupec L</v>
      </c>
      <c r="M45" s="36" t="str">
        <f t="shared" si="3"/>
        <v>Nejsou vyplněny všechny sloupce</v>
      </c>
      <c r="N45" s="37">
        <f t="shared" si="1"/>
        <v>0</v>
      </c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</row>
    <row r="46" spans="1:164" x14ac:dyDescent="0.25">
      <c r="A46" s="38"/>
      <c r="B46" s="39"/>
      <c r="C46" s="40"/>
      <c r="D46" s="40"/>
      <c r="E46" s="41"/>
      <c r="F46" s="41"/>
      <c r="G46" s="41"/>
      <c r="H46" s="39"/>
      <c r="I46" s="39"/>
      <c r="J46" s="41"/>
      <c r="K46" s="41"/>
      <c r="L46" s="35" t="str">
        <f t="shared" si="2"/>
        <v>Chyba - viz sloupec L</v>
      </c>
      <c r="M46" s="36" t="str">
        <f t="shared" si="3"/>
        <v>Nejsou vyplněny všechny sloupce</v>
      </c>
      <c r="N46" s="37">
        <f t="shared" si="1"/>
        <v>0</v>
      </c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</row>
    <row r="47" spans="1:164" x14ac:dyDescent="0.25">
      <c r="A47" s="38"/>
      <c r="B47" s="39"/>
      <c r="C47" s="40"/>
      <c r="D47" s="40"/>
      <c r="E47" s="41"/>
      <c r="F47" s="41"/>
      <c r="G47" s="41"/>
      <c r="H47" s="39"/>
      <c r="I47" s="39"/>
      <c r="J47" s="41"/>
      <c r="K47" s="41"/>
      <c r="L47" s="35" t="str">
        <f t="shared" si="2"/>
        <v>Chyba - viz sloupec L</v>
      </c>
      <c r="M47" s="36" t="str">
        <f t="shared" si="3"/>
        <v>Nejsou vyplněny všechny sloupce</v>
      </c>
      <c r="N47" s="37">
        <f t="shared" si="1"/>
        <v>0</v>
      </c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</row>
    <row r="48" spans="1:164" x14ac:dyDescent="0.25">
      <c r="A48" s="38"/>
      <c r="B48" s="39"/>
      <c r="C48" s="40"/>
      <c r="D48" s="40"/>
      <c r="E48" s="41"/>
      <c r="F48" s="41"/>
      <c r="G48" s="41"/>
      <c r="H48" s="39"/>
      <c r="I48" s="39"/>
      <c r="J48" s="41"/>
      <c r="K48" s="41"/>
      <c r="L48" s="35" t="str">
        <f t="shared" si="2"/>
        <v>Chyba - viz sloupec L</v>
      </c>
      <c r="M48" s="36" t="str">
        <f t="shared" si="3"/>
        <v>Nejsou vyplněny všechny sloupce</v>
      </c>
      <c r="N48" s="37">
        <f t="shared" si="1"/>
        <v>0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</row>
    <row r="49" spans="1:164" x14ac:dyDescent="0.25">
      <c r="A49" s="38"/>
      <c r="B49" s="39"/>
      <c r="C49" s="40"/>
      <c r="D49" s="40"/>
      <c r="E49" s="41"/>
      <c r="F49" s="41"/>
      <c r="G49" s="41"/>
      <c r="H49" s="39"/>
      <c r="I49" s="39"/>
      <c r="J49" s="41"/>
      <c r="K49" s="41"/>
      <c r="L49" s="35" t="str">
        <f t="shared" si="2"/>
        <v>Chyba - viz sloupec L</v>
      </c>
      <c r="M49" s="36" t="str">
        <f t="shared" si="3"/>
        <v>Nejsou vyplněny všechny sloupce</v>
      </c>
      <c r="N49" s="37">
        <f t="shared" si="1"/>
        <v>0</v>
      </c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</row>
    <row r="50" spans="1:164" x14ac:dyDescent="0.25">
      <c r="A50" s="38"/>
      <c r="B50" s="39"/>
      <c r="C50" s="40"/>
      <c r="D50" s="40"/>
      <c r="E50" s="41"/>
      <c r="F50" s="41"/>
      <c r="G50" s="41"/>
      <c r="H50" s="39"/>
      <c r="I50" s="39"/>
      <c r="J50" s="41"/>
      <c r="K50" s="41"/>
      <c r="L50" s="35" t="str">
        <f t="shared" si="2"/>
        <v>Chyba - viz sloupec L</v>
      </c>
      <c r="M50" s="36" t="str">
        <f t="shared" si="3"/>
        <v>Nejsou vyplněny všechny sloupce</v>
      </c>
      <c r="N50" s="37">
        <f t="shared" si="1"/>
        <v>0</v>
      </c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</row>
    <row r="51" spans="1:164" x14ac:dyDescent="0.25">
      <c r="A51" s="38"/>
      <c r="B51" s="39"/>
      <c r="C51" s="40"/>
      <c r="D51" s="40"/>
      <c r="E51" s="41"/>
      <c r="F51" s="41"/>
      <c r="G51" s="41"/>
      <c r="H51" s="39"/>
      <c r="I51" s="39"/>
      <c r="J51" s="41"/>
      <c r="K51" s="41"/>
      <c r="L51" s="35" t="str">
        <f t="shared" si="2"/>
        <v>Chyba - viz sloupec L</v>
      </c>
      <c r="M51" s="36" t="str">
        <f t="shared" si="3"/>
        <v>Nejsou vyplněny všechny sloupce</v>
      </c>
      <c r="N51" s="37">
        <f t="shared" si="1"/>
        <v>0</v>
      </c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</row>
    <row r="52" spans="1:164" x14ac:dyDescent="0.25">
      <c r="A52" s="38"/>
      <c r="B52" s="39"/>
      <c r="C52" s="40"/>
      <c r="D52" s="40"/>
      <c r="E52" s="41"/>
      <c r="F52" s="41"/>
      <c r="G52" s="41"/>
      <c r="H52" s="39"/>
      <c r="I52" s="39"/>
      <c r="J52" s="41"/>
      <c r="K52" s="41"/>
      <c r="L52" s="35" t="str">
        <f t="shared" si="2"/>
        <v>Chyba - viz sloupec L</v>
      </c>
      <c r="M52" s="36" t="str">
        <f t="shared" si="3"/>
        <v>Nejsou vyplněny všechny sloupce</v>
      </c>
      <c r="N52" s="37">
        <f t="shared" si="1"/>
        <v>0</v>
      </c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</row>
    <row r="53" spans="1:164" x14ac:dyDescent="0.25">
      <c r="A53" s="38"/>
      <c r="B53" s="39"/>
      <c r="C53" s="40"/>
      <c r="D53" s="40"/>
      <c r="E53" s="41"/>
      <c r="F53" s="41"/>
      <c r="G53" s="41"/>
      <c r="H53" s="39"/>
      <c r="I53" s="39"/>
      <c r="J53" s="41"/>
      <c r="K53" s="41"/>
      <c r="L53" s="35" t="str">
        <f t="shared" si="2"/>
        <v>Chyba - viz sloupec L</v>
      </c>
      <c r="M53" s="36" t="str">
        <f t="shared" si="3"/>
        <v>Nejsou vyplněny všechny sloupce</v>
      </c>
      <c r="N53" s="37">
        <f t="shared" si="1"/>
        <v>0</v>
      </c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</row>
    <row r="54" spans="1:164" x14ac:dyDescent="0.25">
      <c r="A54" s="38"/>
      <c r="B54" s="39"/>
      <c r="C54" s="40"/>
      <c r="D54" s="40"/>
      <c r="E54" s="41"/>
      <c r="F54" s="41"/>
      <c r="G54" s="41"/>
      <c r="H54" s="39"/>
      <c r="I54" s="39"/>
      <c r="J54" s="41"/>
      <c r="K54" s="41"/>
      <c r="L54" s="35" t="str">
        <f t="shared" si="2"/>
        <v>Chyba - viz sloupec L</v>
      </c>
      <c r="M54" s="36" t="str">
        <f t="shared" si="3"/>
        <v>Nejsou vyplněny všechny sloupce</v>
      </c>
      <c r="N54" s="37">
        <f t="shared" si="1"/>
        <v>0</v>
      </c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</row>
    <row r="55" spans="1:164" x14ac:dyDescent="0.25">
      <c r="A55" s="38"/>
      <c r="B55" s="39"/>
      <c r="C55" s="40"/>
      <c r="D55" s="40"/>
      <c r="E55" s="41"/>
      <c r="F55" s="41"/>
      <c r="G55" s="41"/>
      <c r="H55" s="39"/>
      <c r="I55" s="39"/>
      <c r="J55" s="41"/>
      <c r="K55" s="41"/>
      <c r="L55" s="35" t="str">
        <f t="shared" si="2"/>
        <v>Chyba - viz sloupec L</v>
      </c>
      <c r="M55" s="36" t="str">
        <f t="shared" si="3"/>
        <v>Nejsou vyplněny všechny sloupce</v>
      </c>
      <c r="N55" s="37">
        <f t="shared" si="1"/>
        <v>0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</row>
    <row r="56" spans="1:164" x14ac:dyDescent="0.25">
      <c r="A56" s="38"/>
      <c r="B56" s="39"/>
      <c r="C56" s="40"/>
      <c r="D56" s="40"/>
      <c r="E56" s="41"/>
      <c r="F56" s="41"/>
      <c r="G56" s="41"/>
      <c r="H56" s="39"/>
      <c r="I56" s="39"/>
      <c r="J56" s="41"/>
      <c r="K56" s="41"/>
      <c r="L56" s="35" t="str">
        <f t="shared" si="2"/>
        <v>Chyba - viz sloupec L</v>
      </c>
      <c r="M56" s="36" t="str">
        <f t="shared" si="3"/>
        <v>Nejsou vyplněny všechny sloupce</v>
      </c>
      <c r="N56" s="37">
        <f t="shared" si="1"/>
        <v>0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</row>
    <row r="57" spans="1:164" x14ac:dyDescent="0.25">
      <c r="A57" s="38"/>
      <c r="B57" s="39"/>
      <c r="C57" s="40"/>
      <c r="D57" s="40"/>
      <c r="E57" s="41"/>
      <c r="F57" s="41"/>
      <c r="G57" s="41"/>
      <c r="H57" s="39"/>
      <c r="I57" s="39"/>
      <c r="J57" s="41"/>
      <c r="K57" s="41"/>
      <c r="L57" s="35" t="str">
        <f t="shared" si="2"/>
        <v>Chyba - viz sloupec L</v>
      </c>
      <c r="M57" s="36" t="str">
        <f t="shared" si="3"/>
        <v>Nejsou vyplněny všechny sloupce</v>
      </c>
      <c r="N57" s="37">
        <f t="shared" si="1"/>
        <v>0</v>
      </c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</row>
    <row r="58" spans="1:164" x14ac:dyDescent="0.25">
      <c r="A58" s="38"/>
      <c r="B58" s="39"/>
      <c r="C58" s="40"/>
      <c r="D58" s="40"/>
      <c r="E58" s="41"/>
      <c r="F58" s="41"/>
      <c r="G58" s="41"/>
      <c r="H58" s="39"/>
      <c r="I58" s="39"/>
      <c r="J58" s="41"/>
      <c r="K58" s="41"/>
      <c r="L58" s="35" t="str">
        <f t="shared" si="2"/>
        <v>Chyba - viz sloupec L</v>
      </c>
      <c r="M58" s="36" t="str">
        <f t="shared" si="3"/>
        <v>Nejsou vyplněny všechny sloupce</v>
      </c>
      <c r="N58" s="37">
        <f t="shared" si="1"/>
        <v>0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</row>
    <row r="59" spans="1:164" x14ac:dyDescent="0.25">
      <c r="A59" s="38"/>
      <c r="B59" s="39"/>
      <c r="C59" s="40"/>
      <c r="D59" s="40"/>
      <c r="E59" s="41"/>
      <c r="F59" s="41"/>
      <c r="G59" s="41"/>
      <c r="H59" s="39"/>
      <c r="I59" s="39"/>
      <c r="J59" s="41"/>
      <c r="K59" s="41"/>
      <c r="L59" s="35" t="str">
        <f t="shared" si="2"/>
        <v>Chyba - viz sloupec L</v>
      </c>
      <c r="M59" s="36" t="str">
        <f t="shared" si="3"/>
        <v>Nejsou vyplněny všechny sloupce</v>
      </c>
      <c r="N59" s="37">
        <f t="shared" si="1"/>
        <v>0</v>
      </c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</row>
    <row r="60" spans="1:164" x14ac:dyDescent="0.25">
      <c r="A60" s="38"/>
      <c r="B60" s="39"/>
      <c r="C60" s="40"/>
      <c r="D60" s="40"/>
      <c r="E60" s="41"/>
      <c r="F60" s="41"/>
      <c r="G60" s="41"/>
      <c r="H60" s="39"/>
      <c r="I60" s="39"/>
      <c r="J60" s="41"/>
      <c r="K60" s="41"/>
      <c r="L60" s="35" t="str">
        <f t="shared" si="2"/>
        <v>Chyba - viz sloupec L</v>
      </c>
      <c r="M60" s="36" t="str">
        <f t="shared" si="3"/>
        <v>Nejsou vyplněny všechny sloupce</v>
      </c>
      <c r="N60" s="37">
        <f t="shared" si="1"/>
        <v>0</v>
      </c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</row>
    <row r="61" spans="1:164" x14ac:dyDescent="0.25">
      <c r="A61" s="38"/>
      <c r="B61" s="39"/>
      <c r="C61" s="40"/>
      <c r="D61" s="40"/>
      <c r="E61" s="41"/>
      <c r="F61" s="41"/>
      <c r="G61" s="41"/>
      <c r="H61" s="39"/>
      <c r="I61" s="39"/>
      <c r="J61" s="41"/>
      <c r="K61" s="41"/>
      <c r="L61" s="35" t="str">
        <f t="shared" si="2"/>
        <v>Chyba - viz sloupec L</v>
      </c>
      <c r="M61" s="36" t="str">
        <f t="shared" si="3"/>
        <v>Nejsou vyplněny všechny sloupce</v>
      </c>
      <c r="N61" s="37">
        <f t="shared" si="1"/>
        <v>0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</row>
    <row r="62" spans="1:164" x14ac:dyDescent="0.25">
      <c r="A62" s="38"/>
      <c r="B62" s="39"/>
      <c r="C62" s="40"/>
      <c r="D62" s="40"/>
      <c r="E62" s="41"/>
      <c r="F62" s="41"/>
      <c r="G62" s="41"/>
      <c r="H62" s="39"/>
      <c r="I62" s="39"/>
      <c r="J62" s="41"/>
      <c r="K62" s="41"/>
      <c r="L62" s="35" t="str">
        <f t="shared" si="2"/>
        <v>Chyba - viz sloupec L</v>
      </c>
      <c r="M62" s="36" t="str">
        <f t="shared" si="3"/>
        <v>Nejsou vyplněny všechny sloupce</v>
      </c>
      <c r="N62" s="37">
        <f t="shared" si="1"/>
        <v>0</v>
      </c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</row>
    <row r="63" spans="1:164" x14ac:dyDescent="0.25">
      <c r="A63" s="38"/>
      <c r="B63" s="39"/>
      <c r="C63" s="40"/>
      <c r="D63" s="40"/>
      <c r="E63" s="41"/>
      <c r="F63" s="41"/>
      <c r="G63" s="41"/>
      <c r="H63" s="39"/>
      <c r="I63" s="39"/>
      <c r="J63" s="41"/>
      <c r="K63" s="41"/>
      <c r="L63" s="35" t="str">
        <f t="shared" si="2"/>
        <v>Chyba - viz sloupec L</v>
      </c>
      <c r="M63" s="36" t="str">
        <f t="shared" si="3"/>
        <v>Nejsou vyplněny všechny sloupce</v>
      </c>
      <c r="N63" s="37">
        <f t="shared" si="1"/>
        <v>0</v>
      </c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</row>
    <row r="64" spans="1:164" x14ac:dyDescent="0.25">
      <c r="A64" s="38"/>
      <c r="B64" s="39"/>
      <c r="C64" s="40"/>
      <c r="D64" s="40"/>
      <c r="E64" s="41"/>
      <c r="F64" s="41"/>
      <c r="G64" s="41"/>
      <c r="H64" s="39"/>
      <c r="I64" s="39"/>
      <c r="J64" s="41"/>
      <c r="K64" s="41"/>
      <c r="L64" s="35" t="str">
        <f t="shared" si="2"/>
        <v>Chyba - viz sloupec L</v>
      </c>
      <c r="M64" s="36" t="str">
        <f t="shared" si="3"/>
        <v>Nejsou vyplněny všechny sloupce</v>
      </c>
      <c r="N64" s="37">
        <f t="shared" si="1"/>
        <v>0</v>
      </c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</row>
    <row r="65" spans="1:164" x14ac:dyDescent="0.25">
      <c r="A65" s="38"/>
      <c r="B65" s="39"/>
      <c r="C65" s="40"/>
      <c r="D65" s="40"/>
      <c r="E65" s="41"/>
      <c r="F65" s="41"/>
      <c r="G65" s="41"/>
      <c r="H65" s="39"/>
      <c r="I65" s="39"/>
      <c r="J65" s="41"/>
      <c r="K65" s="41"/>
      <c r="L65" s="35" t="str">
        <f t="shared" si="2"/>
        <v>Chyba - viz sloupec L</v>
      </c>
      <c r="M65" s="36" t="str">
        <f t="shared" si="3"/>
        <v>Nejsou vyplněny všechny sloupce</v>
      </c>
      <c r="N65" s="37">
        <f t="shared" si="1"/>
        <v>0</v>
      </c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</row>
    <row r="66" spans="1:164" x14ac:dyDescent="0.25">
      <c r="A66" s="38"/>
      <c r="B66" s="39"/>
      <c r="C66" s="40"/>
      <c r="D66" s="40"/>
      <c r="E66" s="41"/>
      <c r="F66" s="41"/>
      <c r="G66" s="41"/>
      <c r="H66" s="39"/>
      <c r="I66" s="39"/>
      <c r="J66" s="41"/>
      <c r="K66" s="41"/>
      <c r="L66" s="35" t="str">
        <f t="shared" si="2"/>
        <v>Chyba - viz sloupec L</v>
      </c>
      <c r="M66" s="36" t="str">
        <f t="shared" si="3"/>
        <v>Nejsou vyplněny všechny sloupce</v>
      </c>
      <c r="N66" s="37">
        <f t="shared" si="1"/>
        <v>0</v>
      </c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</row>
    <row r="67" spans="1:164" x14ac:dyDescent="0.25">
      <c r="A67" s="38"/>
      <c r="B67" s="39"/>
      <c r="C67" s="40"/>
      <c r="D67" s="40"/>
      <c r="E67" s="41"/>
      <c r="F67" s="41"/>
      <c r="G67" s="41"/>
      <c r="H67" s="39"/>
      <c r="I67" s="39"/>
      <c r="J67" s="41"/>
      <c r="K67" s="41"/>
      <c r="L67" s="35" t="str">
        <f t="shared" si="2"/>
        <v>Chyba - viz sloupec L</v>
      </c>
      <c r="M67" s="36" t="str">
        <f t="shared" si="3"/>
        <v>Nejsou vyplněny všechny sloupce</v>
      </c>
      <c r="N67" s="37">
        <f t="shared" si="1"/>
        <v>0</v>
      </c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</row>
    <row r="68" spans="1:164" x14ac:dyDescent="0.25">
      <c r="A68" s="38"/>
      <c r="B68" s="39"/>
      <c r="C68" s="40"/>
      <c r="D68" s="40"/>
      <c r="E68" s="41"/>
      <c r="F68" s="41"/>
      <c r="G68" s="41"/>
      <c r="H68" s="39"/>
      <c r="I68" s="39"/>
      <c r="J68" s="41"/>
      <c r="K68" s="41"/>
      <c r="L68" s="35" t="str">
        <f t="shared" si="2"/>
        <v>Chyba - viz sloupec L</v>
      </c>
      <c r="M68" s="36" t="str">
        <f t="shared" si="3"/>
        <v>Nejsou vyplněny všechny sloupce</v>
      </c>
      <c r="N68" s="37">
        <f t="shared" si="1"/>
        <v>0</v>
      </c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</row>
    <row r="69" spans="1:164" x14ac:dyDescent="0.25">
      <c r="A69" s="38"/>
      <c r="B69" s="39"/>
      <c r="C69" s="40"/>
      <c r="D69" s="40"/>
      <c r="E69" s="41"/>
      <c r="F69" s="41"/>
      <c r="G69" s="41"/>
      <c r="H69" s="39"/>
      <c r="I69" s="39"/>
      <c r="J69" s="41"/>
      <c r="K69" s="41"/>
      <c r="L69" s="35" t="str">
        <f t="shared" si="2"/>
        <v>Chyba - viz sloupec L</v>
      </c>
      <c r="M69" s="36" t="str">
        <f t="shared" si="3"/>
        <v>Nejsou vyplněny všechny sloupce</v>
      </c>
      <c r="N69" s="37">
        <f t="shared" si="1"/>
        <v>0</v>
      </c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</row>
    <row r="70" spans="1:164" x14ac:dyDescent="0.25">
      <c r="A70" s="38"/>
      <c r="B70" s="39"/>
      <c r="C70" s="40"/>
      <c r="D70" s="40"/>
      <c r="E70" s="41"/>
      <c r="F70" s="41"/>
      <c r="G70" s="41"/>
      <c r="H70" s="39"/>
      <c r="I70" s="39"/>
      <c r="J70" s="41"/>
      <c r="K70" s="41"/>
      <c r="L70" s="35" t="str">
        <f t="shared" si="2"/>
        <v>Chyba - viz sloupec L</v>
      </c>
      <c r="M70" s="36" t="str">
        <f t="shared" si="3"/>
        <v>Nejsou vyplněny všechny sloupce</v>
      </c>
      <c r="N70" s="37">
        <f t="shared" si="1"/>
        <v>0</v>
      </c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</row>
    <row r="71" spans="1:164" x14ac:dyDescent="0.25">
      <c r="A71" s="38"/>
      <c r="B71" s="39"/>
      <c r="C71" s="40"/>
      <c r="D71" s="40"/>
      <c r="E71" s="41"/>
      <c r="F71" s="41"/>
      <c r="G71" s="41"/>
      <c r="H71" s="39"/>
      <c r="I71" s="39"/>
      <c r="J71" s="41"/>
      <c r="K71" s="41"/>
      <c r="L71" s="35" t="str">
        <f t="shared" si="2"/>
        <v>Chyba - viz sloupec L</v>
      </c>
      <c r="M71" s="36" t="str">
        <f t="shared" si="3"/>
        <v>Nejsou vyplněny všechny sloupce</v>
      </c>
      <c r="N71" s="37">
        <f t="shared" si="1"/>
        <v>0</v>
      </c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</row>
    <row r="72" spans="1:164" x14ac:dyDescent="0.25">
      <c r="A72" s="38"/>
      <c r="B72" s="39"/>
      <c r="C72" s="40"/>
      <c r="D72" s="40"/>
      <c r="E72" s="41"/>
      <c r="F72" s="41"/>
      <c r="G72" s="41"/>
      <c r="H72" s="39"/>
      <c r="I72" s="39"/>
      <c r="J72" s="41"/>
      <c r="K72" s="41"/>
      <c r="L72" s="35" t="str">
        <f t="shared" si="2"/>
        <v>Chyba - viz sloupec L</v>
      </c>
      <c r="M72" s="36" t="str">
        <f t="shared" si="3"/>
        <v>Nejsou vyplněny všechny sloupce</v>
      </c>
      <c r="N72" s="37">
        <f t="shared" si="1"/>
        <v>0</v>
      </c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</row>
    <row r="73" spans="1:164" x14ac:dyDescent="0.25">
      <c r="A73" s="38"/>
      <c r="B73" s="39"/>
      <c r="C73" s="40"/>
      <c r="D73" s="40"/>
      <c r="E73" s="41"/>
      <c r="F73" s="41"/>
      <c r="G73" s="41"/>
      <c r="H73" s="39"/>
      <c r="I73" s="39"/>
      <c r="J73" s="41"/>
      <c r="K73" s="41"/>
      <c r="L73" s="35" t="str">
        <f t="shared" si="2"/>
        <v>Chyba - viz sloupec L</v>
      </c>
      <c r="M73" s="36" t="str">
        <f t="shared" si="3"/>
        <v>Nejsou vyplněny všechny sloupce</v>
      </c>
      <c r="N73" s="37">
        <f t="shared" si="1"/>
        <v>0</v>
      </c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</row>
    <row r="74" spans="1:164" x14ac:dyDescent="0.25">
      <c r="A74" s="38"/>
      <c r="B74" s="39"/>
      <c r="C74" s="40"/>
      <c r="D74" s="40"/>
      <c r="E74" s="41"/>
      <c r="F74" s="41"/>
      <c r="G74" s="41"/>
      <c r="H74" s="39"/>
      <c r="I74" s="39"/>
      <c r="J74" s="41"/>
      <c r="K74" s="41"/>
      <c r="L74" s="35" t="str">
        <f t="shared" si="2"/>
        <v>Chyba - viz sloupec L</v>
      </c>
      <c r="M74" s="36" t="str">
        <f t="shared" si="3"/>
        <v>Nejsou vyplněny všechny sloupce</v>
      </c>
      <c r="N74" s="37">
        <f t="shared" si="1"/>
        <v>0</v>
      </c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</row>
    <row r="75" spans="1:164" x14ac:dyDescent="0.25">
      <c r="A75" s="38"/>
      <c r="B75" s="39"/>
      <c r="C75" s="40"/>
      <c r="D75" s="40"/>
      <c r="E75" s="41"/>
      <c r="F75" s="41"/>
      <c r="G75" s="41"/>
      <c r="H75" s="39"/>
      <c r="I75" s="39"/>
      <c r="J75" s="41"/>
      <c r="K75" s="41"/>
      <c r="L75" s="35" t="str">
        <f t="shared" si="2"/>
        <v>Chyba - viz sloupec L</v>
      </c>
      <c r="M75" s="36" t="str">
        <f t="shared" si="3"/>
        <v>Nejsou vyplněny všechny sloupce</v>
      </c>
      <c r="N75" s="37">
        <f t="shared" si="1"/>
        <v>0</v>
      </c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</row>
    <row r="76" spans="1:164" x14ac:dyDescent="0.25">
      <c r="A76" s="38"/>
      <c r="B76" s="39"/>
      <c r="C76" s="40"/>
      <c r="D76" s="40"/>
      <c r="E76" s="41"/>
      <c r="F76" s="41"/>
      <c r="G76" s="41"/>
      <c r="H76" s="39"/>
      <c r="I76" s="39"/>
      <c r="J76" s="41"/>
      <c r="K76" s="41"/>
      <c r="L76" s="35" t="str">
        <f t="shared" si="2"/>
        <v>Chyba - viz sloupec L</v>
      </c>
      <c r="M76" s="36" t="str">
        <f t="shared" si="3"/>
        <v>Nejsou vyplněny všechny sloupce</v>
      </c>
      <c r="N76" s="37">
        <f t="shared" si="1"/>
        <v>0</v>
      </c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</row>
    <row r="77" spans="1:164" x14ac:dyDescent="0.25">
      <c r="A77" s="38"/>
      <c r="B77" s="39"/>
      <c r="C77" s="40"/>
      <c r="D77" s="40"/>
      <c r="E77" s="41"/>
      <c r="F77" s="41"/>
      <c r="G77" s="41"/>
      <c r="H77" s="39"/>
      <c r="I77" s="39"/>
      <c r="J77" s="41"/>
      <c r="K77" s="41"/>
      <c r="L77" s="35" t="str">
        <f t="shared" si="2"/>
        <v>Chyba - viz sloupec L</v>
      </c>
      <c r="M77" s="36" t="str">
        <f t="shared" si="3"/>
        <v>Nejsou vyplněny všechny sloupce</v>
      </c>
      <c r="N77" s="37">
        <f t="shared" si="1"/>
        <v>0</v>
      </c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</row>
    <row r="78" spans="1:164" x14ac:dyDescent="0.25">
      <c r="A78" s="38"/>
      <c r="B78" s="39"/>
      <c r="C78" s="40"/>
      <c r="D78" s="40"/>
      <c r="E78" s="41"/>
      <c r="F78" s="41"/>
      <c r="G78" s="41"/>
      <c r="H78" s="39"/>
      <c r="I78" s="39"/>
      <c r="J78" s="41"/>
      <c r="K78" s="41"/>
      <c r="L78" s="35" t="str">
        <f t="shared" si="2"/>
        <v>Chyba - viz sloupec L</v>
      </c>
      <c r="M78" s="36" t="str">
        <f t="shared" si="3"/>
        <v>Nejsou vyplněny všechny sloupce</v>
      </c>
      <c r="N78" s="37">
        <f t="shared" si="1"/>
        <v>0</v>
      </c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</row>
    <row r="79" spans="1:164" x14ac:dyDescent="0.25">
      <c r="A79" s="38"/>
      <c r="B79" s="39"/>
      <c r="C79" s="40"/>
      <c r="D79" s="40"/>
      <c r="E79" s="41"/>
      <c r="F79" s="41"/>
      <c r="G79" s="41"/>
      <c r="H79" s="39"/>
      <c r="I79" s="39"/>
      <c r="J79" s="41"/>
      <c r="K79" s="41"/>
      <c r="L79" s="35" t="str">
        <f t="shared" si="2"/>
        <v>Chyba - viz sloupec L</v>
      </c>
      <c r="M79" s="36" t="str">
        <f t="shared" si="3"/>
        <v>Nejsou vyplněny všechny sloupce</v>
      </c>
      <c r="N79" s="37">
        <f t="shared" si="1"/>
        <v>0</v>
      </c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</row>
    <row r="80" spans="1:164" x14ac:dyDescent="0.25">
      <c r="A80" s="38"/>
      <c r="B80" s="39"/>
      <c r="C80" s="40"/>
      <c r="D80" s="40"/>
      <c r="E80" s="41"/>
      <c r="F80" s="41"/>
      <c r="G80" s="41"/>
      <c r="H80" s="39"/>
      <c r="I80" s="39"/>
      <c r="J80" s="41"/>
      <c r="K80" s="41"/>
      <c r="L80" s="35" t="str">
        <f t="shared" si="2"/>
        <v>Chyba - viz sloupec L</v>
      </c>
      <c r="M80" s="36" t="str">
        <f t="shared" si="3"/>
        <v>Nejsou vyplněny všechny sloupce</v>
      </c>
      <c r="N80" s="37">
        <f t="shared" si="1"/>
        <v>0</v>
      </c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</row>
    <row r="81" spans="1:164" x14ac:dyDescent="0.25">
      <c r="A81" s="38"/>
      <c r="B81" s="39"/>
      <c r="C81" s="40"/>
      <c r="D81" s="40"/>
      <c r="E81" s="41"/>
      <c r="F81" s="41"/>
      <c r="G81" s="41"/>
      <c r="H81" s="39"/>
      <c r="I81" s="39"/>
      <c r="J81" s="41"/>
      <c r="K81" s="41"/>
      <c r="L81" s="35" t="str">
        <f t="shared" si="2"/>
        <v>Chyba - viz sloupec L</v>
      </c>
      <c r="M81" s="36" t="str">
        <f t="shared" si="3"/>
        <v>Nejsou vyplněny všechny sloupce</v>
      </c>
      <c r="N81" s="37">
        <f t="shared" si="1"/>
        <v>0</v>
      </c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</row>
    <row r="82" spans="1:164" x14ac:dyDescent="0.25">
      <c r="A82" s="38"/>
      <c r="B82" s="39"/>
      <c r="C82" s="40"/>
      <c r="D82" s="40"/>
      <c r="E82" s="41"/>
      <c r="F82" s="41"/>
      <c r="G82" s="41"/>
      <c r="H82" s="39"/>
      <c r="I82" s="39"/>
      <c r="J82" s="41"/>
      <c r="K82" s="41"/>
      <c r="L82" s="35" t="str">
        <f t="shared" si="2"/>
        <v>Chyba - viz sloupec L</v>
      </c>
      <c r="M82" s="36" t="str">
        <f t="shared" si="3"/>
        <v>Nejsou vyplněny všechny sloupce</v>
      </c>
      <c r="N82" s="37">
        <f t="shared" si="1"/>
        <v>0</v>
      </c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</row>
    <row r="83" spans="1:164" x14ac:dyDescent="0.25">
      <c r="A83" s="38"/>
      <c r="B83" s="39"/>
      <c r="C83" s="40"/>
      <c r="D83" s="40"/>
      <c r="E83" s="41"/>
      <c r="F83" s="41"/>
      <c r="G83" s="41"/>
      <c r="H83" s="39"/>
      <c r="I83" s="39"/>
      <c r="J83" s="41"/>
      <c r="K83" s="41"/>
      <c r="L83" s="35" t="str">
        <f t="shared" si="2"/>
        <v>Chyba - viz sloupec L</v>
      </c>
      <c r="M83" s="36" t="str">
        <f t="shared" si="3"/>
        <v>Nejsou vyplněny všechny sloupce</v>
      </c>
      <c r="N83" s="37">
        <f t="shared" si="1"/>
        <v>0</v>
      </c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</row>
    <row r="84" spans="1:164" x14ac:dyDescent="0.25">
      <c r="A84" s="38"/>
      <c r="B84" s="39"/>
      <c r="C84" s="40"/>
      <c r="D84" s="40"/>
      <c r="E84" s="41"/>
      <c r="F84" s="41"/>
      <c r="G84" s="41"/>
      <c r="H84" s="39"/>
      <c r="I84" s="39"/>
      <c r="J84" s="41"/>
      <c r="K84" s="41"/>
      <c r="L84" s="35" t="str">
        <f t="shared" si="2"/>
        <v>Chyba - viz sloupec L</v>
      </c>
      <c r="M84" s="36" t="str">
        <f t="shared" si="3"/>
        <v>Nejsou vyplněny všechny sloupce</v>
      </c>
      <c r="N84" s="37">
        <f t="shared" si="1"/>
        <v>0</v>
      </c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</row>
    <row r="85" spans="1:164" x14ac:dyDescent="0.25">
      <c r="A85" s="38"/>
      <c r="B85" s="39"/>
      <c r="C85" s="40"/>
      <c r="D85" s="40"/>
      <c r="E85" s="41"/>
      <c r="F85" s="41"/>
      <c r="G85" s="41"/>
      <c r="H85" s="39"/>
      <c r="I85" s="39"/>
      <c r="J85" s="41"/>
      <c r="K85" s="41"/>
      <c r="L85" s="35" t="str">
        <f t="shared" si="2"/>
        <v>Chyba - viz sloupec L</v>
      </c>
      <c r="M85" s="36" t="str">
        <f t="shared" si="3"/>
        <v>Nejsou vyplněny všechny sloupce</v>
      </c>
      <c r="N85" s="37">
        <f t="shared" ref="N85:N148" si="4">MIN(E85,SUM(O85:FH85))</f>
        <v>0</v>
      </c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</row>
    <row r="86" spans="1:164" x14ac:dyDescent="0.25">
      <c r="A86" s="38"/>
      <c r="B86" s="39"/>
      <c r="C86" s="40"/>
      <c r="D86" s="40"/>
      <c r="E86" s="41"/>
      <c r="F86" s="41"/>
      <c r="G86" s="41"/>
      <c r="H86" s="39"/>
      <c r="I86" s="39"/>
      <c r="J86" s="41"/>
      <c r="K86" s="41"/>
      <c r="L86" s="35" t="str">
        <f t="shared" ref="L86:L149" si="5">IF(M86="OK",(J86*322)+(K86*272),"Chyba - viz sloupec L")</f>
        <v>Chyba - viz sloupec L</v>
      </c>
      <c r="M86" s="36" t="str">
        <f t="shared" ref="M86:M149" si="6">IF(OR(
    ISBLANK(A86),
    ISBLANK(B86),
    ISBLANK(C86),
    ISBLANK(D86),
    ISBLANK(E86),
    ISBLANK(H86),
    ISBLANK(I86),
    ISBLANK(J86),
    ISBLANK(K86)
),
"Nejsou vyplněny všechny sloupce",
IF(N86&lt;E86*0.8,
    "Není splněna docházka min. 80 % délky kurzu",
    IF(J86&gt;N86,
        "Nárokovaný počet osobohodin v jednotce Vzdělávání je větší než počet skutečně absolvovaných osobohodin",
        IF(K86&gt;J86,
            "V jednotce Mzdový příspěvek je nárokováno více osobohodin než v jednotce Vzdělávání",
            "OK"
        )
    )
))</f>
        <v>Nejsou vyplněny všechny sloupce</v>
      </c>
      <c r="N86" s="37">
        <f t="shared" si="4"/>
        <v>0</v>
      </c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</row>
    <row r="87" spans="1:164" x14ac:dyDescent="0.25">
      <c r="A87" s="38"/>
      <c r="B87" s="39"/>
      <c r="C87" s="40"/>
      <c r="D87" s="40"/>
      <c r="E87" s="41"/>
      <c r="F87" s="41"/>
      <c r="G87" s="41"/>
      <c r="H87" s="39"/>
      <c r="I87" s="39"/>
      <c r="J87" s="41"/>
      <c r="K87" s="41"/>
      <c r="L87" s="35" t="str">
        <f t="shared" si="5"/>
        <v>Chyba - viz sloupec L</v>
      </c>
      <c r="M87" s="36" t="str">
        <f t="shared" si="6"/>
        <v>Nejsou vyplněny všechny sloupce</v>
      </c>
      <c r="N87" s="37">
        <f t="shared" si="4"/>
        <v>0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</row>
    <row r="88" spans="1:164" x14ac:dyDescent="0.25">
      <c r="A88" s="38"/>
      <c r="B88" s="39"/>
      <c r="C88" s="40"/>
      <c r="D88" s="40"/>
      <c r="E88" s="41"/>
      <c r="F88" s="41"/>
      <c r="G88" s="41"/>
      <c r="H88" s="39"/>
      <c r="I88" s="39"/>
      <c r="J88" s="41"/>
      <c r="K88" s="41"/>
      <c r="L88" s="35" t="str">
        <f t="shared" si="5"/>
        <v>Chyba - viz sloupec L</v>
      </c>
      <c r="M88" s="36" t="str">
        <f t="shared" si="6"/>
        <v>Nejsou vyplněny všechny sloupce</v>
      </c>
      <c r="N88" s="37">
        <f t="shared" si="4"/>
        <v>0</v>
      </c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</row>
    <row r="89" spans="1:164" x14ac:dyDescent="0.25">
      <c r="A89" s="38"/>
      <c r="B89" s="39"/>
      <c r="C89" s="40"/>
      <c r="D89" s="40"/>
      <c r="E89" s="41"/>
      <c r="F89" s="41"/>
      <c r="G89" s="41"/>
      <c r="H89" s="39"/>
      <c r="I89" s="39"/>
      <c r="J89" s="41"/>
      <c r="K89" s="41"/>
      <c r="L89" s="35" t="str">
        <f t="shared" si="5"/>
        <v>Chyba - viz sloupec L</v>
      </c>
      <c r="M89" s="36" t="str">
        <f t="shared" si="6"/>
        <v>Nejsou vyplněny všechny sloupce</v>
      </c>
      <c r="N89" s="37">
        <f t="shared" si="4"/>
        <v>0</v>
      </c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</row>
    <row r="90" spans="1:164" x14ac:dyDescent="0.25">
      <c r="A90" s="38"/>
      <c r="B90" s="39"/>
      <c r="C90" s="40"/>
      <c r="D90" s="40"/>
      <c r="E90" s="41"/>
      <c r="F90" s="41"/>
      <c r="G90" s="41"/>
      <c r="H90" s="39"/>
      <c r="I90" s="39"/>
      <c r="J90" s="41"/>
      <c r="K90" s="41"/>
      <c r="L90" s="35" t="str">
        <f t="shared" si="5"/>
        <v>Chyba - viz sloupec L</v>
      </c>
      <c r="M90" s="36" t="str">
        <f t="shared" si="6"/>
        <v>Nejsou vyplněny všechny sloupce</v>
      </c>
      <c r="N90" s="37">
        <f t="shared" si="4"/>
        <v>0</v>
      </c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</row>
    <row r="91" spans="1:164" x14ac:dyDescent="0.25">
      <c r="A91" s="38"/>
      <c r="B91" s="39"/>
      <c r="C91" s="40"/>
      <c r="D91" s="40"/>
      <c r="E91" s="41"/>
      <c r="F91" s="41"/>
      <c r="G91" s="41"/>
      <c r="H91" s="39"/>
      <c r="I91" s="39"/>
      <c r="J91" s="41"/>
      <c r="K91" s="41"/>
      <c r="L91" s="35" t="str">
        <f t="shared" si="5"/>
        <v>Chyba - viz sloupec L</v>
      </c>
      <c r="M91" s="36" t="str">
        <f t="shared" si="6"/>
        <v>Nejsou vyplněny všechny sloupce</v>
      </c>
      <c r="N91" s="37">
        <f t="shared" si="4"/>
        <v>0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</row>
    <row r="92" spans="1:164" x14ac:dyDescent="0.25">
      <c r="A92" s="38"/>
      <c r="B92" s="39"/>
      <c r="C92" s="40"/>
      <c r="D92" s="40"/>
      <c r="E92" s="41"/>
      <c r="F92" s="41"/>
      <c r="G92" s="41"/>
      <c r="H92" s="39"/>
      <c r="I92" s="39"/>
      <c r="J92" s="41"/>
      <c r="K92" s="41"/>
      <c r="L92" s="35" t="str">
        <f t="shared" si="5"/>
        <v>Chyba - viz sloupec L</v>
      </c>
      <c r="M92" s="36" t="str">
        <f t="shared" si="6"/>
        <v>Nejsou vyplněny všechny sloupce</v>
      </c>
      <c r="N92" s="37">
        <f t="shared" si="4"/>
        <v>0</v>
      </c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</row>
    <row r="93" spans="1:164" x14ac:dyDescent="0.25">
      <c r="A93" s="38"/>
      <c r="B93" s="39"/>
      <c r="C93" s="40"/>
      <c r="D93" s="40"/>
      <c r="E93" s="41"/>
      <c r="F93" s="41"/>
      <c r="G93" s="41"/>
      <c r="H93" s="39"/>
      <c r="I93" s="39"/>
      <c r="J93" s="41"/>
      <c r="K93" s="41"/>
      <c r="L93" s="35" t="str">
        <f t="shared" si="5"/>
        <v>Chyba - viz sloupec L</v>
      </c>
      <c r="M93" s="36" t="str">
        <f t="shared" si="6"/>
        <v>Nejsou vyplněny všechny sloupce</v>
      </c>
      <c r="N93" s="37">
        <f t="shared" si="4"/>
        <v>0</v>
      </c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</row>
    <row r="94" spans="1:164" x14ac:dyDescent="0.25">
      <c r="A94" s="38"/>
      <c r="B94" s="39"/>
      <c r="C94" s="40"/>
      <c r="D94" s="40"/>
      <c r="E94" s="41"/>
      <c r="F94" s="41"/>
      <c r="G94" s="41"/>
      <c r="H94" s="39"/>
      <c r="I94" s="39"/>
      <c r="J94" s="41"/>
      <c r="K94" s="41"/>
      <c r="L94" s="35" t="str">
        <f t="shared" si="5"/>
        <v>Chyba - viz sloupec L</v>
      </c>
      <c r="M94" s="36" t="str">
        <f t="shared" si="6"/>
        <v>Nejsou vyplněny všechny sloupce</v>
      </c>
      <c r="N94" s="37">
        <f t="shared" si="4"/>
        <v>0</v>
      </c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</row>
    <row r="95" spans="1:164" x14ac:dyDescent="0.25">
      <c r="A95" s="38"/>
      <c r="B95" s="39"/>
      <c r="C95" s="40"/>
      <c r="D95" s="40"/>
      <c r="E95" s="41"/>
      <c r="F95" s="41"/>
      <c r="G95" s="41"/>
      <c r="H95" s="39"/>
      <c r="I95" s="39"/>
      <c r="J95" s="41"/>
      <c r="K95" s="41"/>
      <c r="L95" s="35" t="str">
        <f t="shared" si="5"/>
        <v>Chyba - viz sloupec L</v>
      </c>
      <c r="M95" s="36" t="str">
        <f t="shared" si="6"/>
        <v>Nejsou vyplněny všechny sloupce</v>
      </c>
      <c r="N95" s="37">
        <f t="shared" si="4"/>
        <v>0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</row>
    <row r="96" spans="1:164" x14ac:dyDescent="0.25">
      <c r="A96" s="38"/>
      <c r="B96" s="39"/>
      <c r="C96" s="40"/>
      <c r="D96" s="40"/>
      <c r="E96" s="41"/>
      <c r="F96" s="41"/>
      <c r="G96" s="41"/>
      <c r="H96" s="39"/>
      <c r="I96" s="39"/>
      <c r="J96" s="41"/>
      <c r="K96" s="41"/>
      <c r="L96" s="35" t="str">
        <f t="shared" si="5"/>
        <v>Chyba - viz sloupec L</v>
      </c>
      <c r="M96" s="36" t="str">
        <f t="shared" si="6"/>
        <v>Nejsou vyplněny všechny sloupce</v>
      </c>
      <c r="N96" s="37">
        <f t="shared" si="4"/>
        <v>0</v>
      </c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</row>
    <row r="97" spans="1:164" x14ac:dyDescent="0.25">
      <c r="A97" s="38"/>
      <c r="B97" s="39"/>
      <c r="C97" s="40"/>
      <c r="D97" s="40"/>
      <c r="E97" s="41"/>
      <c r="F97" s="41"/>
      <c r="G97" s="41"/>
      <c r="H97" s="39"/>
      <c r="I97" s="39"/>
      <c r="J97" s="41"/>
      <c r="K97" s="41"/>
      <c r="L97" s="35" t="str">
        <f t="shared" si="5"/>
        <v>Chyba - viz sloupec L</v>
      </c>
      <c r="M97" s="36" t="str">
        <f t="shared" si="6"/>
        <v>Nejsou vyplněny všechny sloupce</v>
      </c>
      <c r="N97" s="37">
        <f t="shared" si="4"/>
        <v>0</v>
      </c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</row>
    <row r="98" spans="1:164" x14ac:dyDescent="0.25">
      <c r="A98" s="38"/>
      <c r="B98" s="39"/>
      <c r="C98" s="40"/>
      <c r="D98" s="40"/>
      <c r="E98" s="41"/>
      <c r="F98" s="41"/>
      <c r="G98" s="41"/>
      <c r="H98" s="39"/>
      <c r="I98" s="39"/>
      <c r="J98" s="41"/>
      <c r="K98" s="41"/>
      <c r="L98" s="35" t="str">
        <f t="shared" si="5"/>
        <v>Chyba - viz sloupec L</v>
      </c>
      <c r="M98" s="36" t="str">
        <f t="shared" si="6"/>
        <v>Nejsou vyplněny všechny sloupce</v>
      </c>
      <c r="N98" s="37">
        <f t="shared" si="4"/>
        <v>0</v>
      </c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</row>
    <row r="99" spans="1:164" x14ac:dyDescent="0.25">
      <c r="A99" s="38"/>
      <c r="B99" s="39"/>
      <c r="C99" s="40"/>
      <c r="D99" s="40"/>
      <c r="E99" s="41"/>
      <c r="F99" s="41"/>
      <c r="G99" s="41"/>
      <c r="H99" s="39"/>
      <c r="I99" s="39"/>
      <c r="J99" s="41"/>
      <c r="K99" s="41"/>
      <c r="L99" s="35" t="str">
        <f t="shared" si="5"/>
        <v>Chyba - viz sloupec L</v>
      </c>
      <c r="M99" s="36" t="str">
        <f t="shared" si="6"/>
        <v>Nejsou vyplněny všechny sloupce</v>
      </c>
      <c r="N99" s="37">
        <f t="shared" si="4"/>
        <v>0</v>
      </c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</row>
    <row r="100" spans="1:164" x14ac:dyDescent="0.25">
      <c r="A100" s="38"/>
      <c r="B100" s="39"/>
      <c r="C100" s="40"/>
      <c r="D100" s="40"/>
      <c r="E100" s="41"/>
      <c r="F100" s="41"/>
      <c r="G100" s="41"/>
      <c r="H100" s="39"/>
      <c r="I100" s="39"/>
      <c r="J100" s="41"/>
      <c r="K100" s="41"/>
      <c r="L100" s="35" t="str">
        <f t="shared" si="5"/>
        <v>Chyba - viz sloupec L</v>
      </c>
      <c r="M100" s="36" t="str">
        <f t="shared" si="6"/>
        <v>Nejsou vyplněny všechny sloupce</v>
      </c>
      <c r="N100" s="37">
        <f t="shared" si="4"/>
        <v>0</v>
      </c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</row>
    <row r="101" spans="1:164" x14ac:dyDescent="0.25">
      <c r="A101" s="38"/>
      <c r="B101" s="39"/>
      <c r="C101" s="40"/>
      <c r="D101" s="40"/>
      <c r="E101" s="41"/>
      <c r="F101" s="41"/>
      <c r="G101" s="41"/>
      <c r="H101" s="39"/>
      <c r="I101" s="39"/>
      <c r="J101" s="41"/>
      <c r="K101" s="41"/>
      <c r="L101" s="35" t="str">
        <f t="shared" si="5"/>
        <v>Chyba - viz sloupec L</v>
      </c>
      <c r="M101" s="36" t="str">
        <f t="shared" si="6"/>
        <v>Nejsou vyplněny všechny sloupce</v>
      </c>
      <c r="N101" s="37">
        <f t="shared" si="4"/>
        <v>0</v>
      </c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</row>
    <row r="102" spans="1:164" x14ac:dyDescent="0.25">
      <c r="A102" s="38"/>
      <c r="B102" s="39"/>
      <c r="C102" s="40"/>
      <c r="D102" s="40"/>
      <c r="E102" s="41"/>
      <c r="F102" s="41"/>
      <c r="G102" s="41"/>
      <c r="H102" s="39"/>
      <c r="I102" s="39"/>
      <c r="J102" s="41"/>
      <c r="K102" s="41"/>
      <c r="L102" s="35" t="str">
        <f t="shared" si="5"/>
        <v>Chyba - viz sloupec L</v>
      </c>
      <c r="M102" s="36" t="str">
        <f t="shared" si="6"/>
        <v>Nejsou vyplněny všechny sloupce</v>
      </c>
      <c r="N102" s="37">
        <f t="shared" si="4"/>
        <v>0</v>
      </c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</row>
    <row r="103" spans="1:164" x14ac:dyDescent="0.25">
      <c r="A103" s="38"/>
      <c r="B103" s="39"/>
      <c r="C103" s="40"/>
      <c r="D103" s="40"/>
      <c r="E103" s="41"/>
      <c r="F103" s="41"/>
      <c r="G103" s="41"/>
      <c r="H103" s="39"/>
      <c r="I103" s="39"/>
      <c r="J103" s="41"/>
      <c r="K103" s="41"/>
      <c r="L103" s="35" t="str">
        <f t="shared" si="5"/>
        <v>Chyba - viz sloupec L</v>
      </c>
      <c r="M103" s="36" t="str">
        <f t="shared" si="6"/>
        <v>Nejsou vyplněny všechny sloupce</v>
      </c>
      <c r="N103" s="37">
        <f t="shared" si="4"/>
        <v>0</v>
      </c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</row>
    <row r="104" spans="1:164" x14ac:dyDescent="0.25">
      <c r="A104" s="38"/>
      <c r="B104" s="39"/>
      <c r="C104" s="40"/>
      <c r="D104" s="40"/>
      <c r="E104" s="41"/>
      <c r="F104" s="41"/>
      <c r="G104" s="41"/>
      <c r="H104" s="39"/>
      <c r="I104" s="39"/>
      <c r="J104" s="41"/>
      <c r="K104" s="41"/>
      <c r="L104" s="35" t="str">
        <f t="shared" si="5"/>
        <v>Chyba - viz sloupec L</v>
      </c>
      <c r="M104" s="36" t="str">
        <f t="shared" si="6"/>
        <v>Nejsou vyplněny všechny sloupce</v>
      </c>
      <c r="N104" s="37">
        <f t="shared" si="4"/>
        <v>0</v>
      </c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</row>
    <row r="105" spans="1:164" x14ac:dyDescent="0.25">
      <c r="A105" s="38"/>
      <c r="B105" s="39"/>
      <c r="C105" s="40"/>
      <c r="D105" s="40"/>
      <c r="E105" s="41"/>
      <c r="F105" s="41"/>
      <c r="G105" s="41"/>
      <c r="H105" s="39"/>
      <c r="I105" s="39"/>
      <c r="J105" s="41"/>
      <c r="K105" s="41"/>
      <c r="L105" s="35" t="str">
        <f t="shared" si="5"/>
        <v>Chyba - viz sloupec L</v>
      </c>
      <c r="M105" s="36" t="str">
        <f t="shared" si="6"/>
        <v>Nejsou vyplněny všechny sloupce</v>
      </c>
      <c r="N105" s="37">
        <f t="shared" si="4"/>
        <v>0</v>
      </c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</row>
    <row r="106" spans="1:164" x14ac:dyDescent="0.25">
      <c r="A106" s="38"/>
      <c r="B106" s="39"/>
      <c r="C106" s="40"/>
      <c r="D106" s="40"/>
      <c r="E106" s="41"/>
      <c r="F106" s="41"/>
      <c r="G106" s="41"/>
      <c r="H106" s="39"/>
      <c r="I106" s="39"/>
      <c r="J106" s="41"/>
      <c r="K106" s="41"/>
      <c r="L106" s="35" t="str">
        <f t="shared" si="5"/>
        <v>Chyba - viz sloupec L</v>
      </c>
      <c r="M106" s="36" t="str">
        <f t="shared" si="6"/>
        <v>Nejsou vyplněny všechny sloupce</v>
      </c>
      <c r="N106" s="37">
        <f t="shared" si="4"/>
        <v>0</v>
      </c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</row>
    <row r="107" spans="1:164" x14ac:dyDescent="0.25">
      <c r="A107" s="38"/>
      <c r="B107" s="39"/>
      <c r="C107" s="40"/>
      <c r="D107" s="40"/>
      <c r="E107" s="41"/>
      <c r="F107" s="41"/>
      <c r="G107" s="41"/>
      <c r="H107" s="39"/>
      <c r="I107" s="39"/>
      <c r="J107" s="41"/>
      <c r="K107" s="41"/>
      <c r="L107" s="35" t="str">
        <f t="shared" si="5"/>
        <v>Chyba - viz sloupec L</v>
      </c>
      <c r="M107" s="36" t="str">
        <f t="shared" si="6"/>
        <v>Nejsou vyplněny všechny sloupce</v>
      </c>
      <c r="N107" s="37">
        <f t="shared" si="4"/>
        <v>0</v>
      </c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</row>
    <row r="108" spans="1:164" x14ac:dyDescent="0.25">
      <c r="A108" s="38"/>
      <c r="B108" s="39"/>
      <c r="C108" s="40"/>
      <c r="D108" s="40"/>
      <c r="E108" s="41"/>
      <c r="F108" s="41"/>
      <c r="G108" s="41"/>
      <c r="H108" s="39"/>
      <c r="I108" s="39"/>
      <c r="J108" s="41"/>
      <c r="K108" s="41"/>
      <c r="L108" s="35" t="str">
        <f t="shared" si="5"/>
        <v>Chyba - viz sloupec L</v>
      </c>
      <c r="M108" s="36" t="str">
        <f t="shared" si="6"/>
        <v>Nejsou vyplněny všechny sloupce</v>
      </c>
      <c r="N108" s="37">
        <f t="shared" si="4"/>
        <v>0</v>
      </c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</row>
    <row r="109" spans="1:164" x14ac:dyDescent="0.25">
      <c r="A109" s="38"/>
      <c r="B109" s="39"/>
      <c r="C109" s="40"/>
      <c r="D109" s="40"/>
      <c r="E109" s="41"/>
      <c r="F109" s="41"/>
      <c r="G109" s="41"/>
      <c r="H109" s="39"/>
      <c r="I109" s="39"/>
      <c r="J109" s="41"/>
      <c r="K109" s="41"/>
      <c r="L109" s="35" t="str">
        <f t="shared" si="5"/>
        <v>Chyba - viz sloupec L</v>
      </c>
      <c r="M109" s="36" t="str">
        <f t="shared" si="6"/>
        <v>Nejsou vyplněny všechny sloupce</v>
      </c>
      <c r="N109" s="37">
        <f t="shared" si="4"/>
        <v>0</v>
      </c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</row>
    <row r="110" spans="1:164" x14ac:dyDescent="0.25">
      <c r="A110" s="38"/>
      <c r="B110" s="39"/>
      <c r="C110" s="40"/>
      <c r="D110" s="40"/>
      <c r="E110" s="41"/>
      <c r="F110" s="41"/>
      <c r="G110" s="41"/>
      <c r="H110" s="39"/>
      <c r="I110" s="39"/>
      <c r="J110" s="41"/>
      <c r="K110" s="41"/>
      <c r="L110" s="35" t="str">
        <f t="shared" si="5"/>
        <v>Chyba - viz sloupec L</v>
      </c>
      <c r="M110" s="36" t="str">
        <f t="shared" si="6"/>
        <v>Nejsou vyplněny všechny sloupce</v>
      </c>
      <c r="N110" s="37">
        <f t="shared" si="4"/>
        <v>0</v>
      </c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</row>
    <row r="111" spans="1:164" x14ac:dyDescent="0.25">
      <c r="A111" s="38"/>
      <c r="B111" s="39"/>
      <c r="C111" s="40"/>
      <c r="D111" s="40"/>
      <c r="E111" s="41"/>
      <c r="F111" s="41"/>
      <c r="G111" s="41"/>
      <c r="H111" s="39"/>
      <c r="I111" s="39"/>
      <c r="J111" s="41"/>
      <c r="K111" s="41"/>
      <c r="L111" s="35" t="str">
        <f t="shared" si="5"/>
        <v>Chyba - viz sloupec L</v>
      </c>
      <c r="M111" s="36" t="str">
        <f t="shared" si="6"/>
        <v>Nejsou vyplněny všechny sloupce</v>
      </c>
      <c r="N111" s="37">
        <f t="shared" si="4"/>
        <v>0</v>
      </c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</row>
    <row r="112" spans="1:164" x14ac:dyDescent="0.25">
      <c r="A112" s="38"/>
      <c r="B112" s="39"/>
      <c r="C112" s="40"/>
      <c r="D112" s="40"/>
      <c r="E112" s="41"/>
      <c r="F112" s="41"/>
      <c r="G112" s="41"/>
      <c r="H112" s="39"/>
      <c r="I112" s="39"/>
      <c r="J112" s="41"/>
      <c r="K112" s="41"/>
      <c r="L112" s="35" t="str">
        <f t="shared" si="5"/>
        <v>Chyba - viz sloupec L</v>
      </c>
      <c r="M112" s="36" t="str">
        <f t="shared" si="6"/>
        <v>Nejsou vyplněny všechny sloupce</v>
      </c>
      <c r="N112" s="37">
        <f t="shared" si="4"/>
        <v>0</v>
      </c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</row>
    <row r="113" spans="1:164" x14ac:dyDescent="0.25">
      <c r="A113" s="38"/>
      <c r="B113" s="39"/>
      <c r="C113" s="40"/>
      <c r="D113" s="40"/>
      <c r="E113" s="41"/>
      <c r="F113" s="41"/>
      <c r="G113" s="41"/>
      <c r="H113" s="39"/>
      <c r="I113" s="39"/>
      <c r="J113" s="41"/>
      <c r="K113" s="41"/>
      <c r="L113" s="35" t="str">
        <f t="shared" si="5"/>
        <v>Chyba - viz sloupec L</v>
      </c>
      <c r="M113" s="36" t="str">
        <f t="shared" si="6"/>
        <v>Nejsou vyplněny všechny sloupce</v>
      </c>
      <c r="N113" s="37">
        <f t="shared" si="4"/>
        <v>0</v>
      </c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</row>
    <row r="114" spans="1:164" x14ac:dyDescent="0.25">
      <c r="A114" s="38"/>
      <c r="B114" s="39"/>
      <c r="C114" s="40"/>
      <c r="D114" s="40"/>
      <c r="E114" s="41"/>
      <c r="F114" s="41"/>
      <c r="G114" s="41"/>
      <c r="H114" s="39"/>
      <c r="I114" s="39"/>
      <c r="J114" s="41"/>
      <c r="K114" s="41"/>
      <c r="L114" s="35" t="str">
        <f t="shared" si="5"/>
        <v>Chyba - viz sloupec L</v>
      </c>
      <c r="M114" s="36" t="str">
        <f t="shared" si="6"/>
        <v>Nejsou vyplněny všechny sloupce</v>
      </c>
      <c r="N114" s="37">
        <f t="shared" si="4"/>
        <v>0</v>
      </c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</row>
    <row r="115" spans="1:164" x14ac:dyDescent="0.25">
      <c r="A115" s="38"/>
      <c r="B115" s="39"/>
      <c r="C115" s="40"/>
      <c r="D115" s="40"/>
      <c r="E115" s="41"/>
      <c r="F115" s="41"/>
      <c r="G115" s="41"/>
      <c r="H115" s="39"/>
      <c r="I115" s="39"/>
      <c r="J115" s="41"/>
      <c r="K115" s="41"/>
      <c r="L115" s="35" t="str">
        <f t="shared" si="5"/>
        <v>Chyba - viz sloupec L</v>
      </c>
      <c r="M115" s="36" t="str">
        <f t="shared" si="6"/>
        <v>Nejsou vyplněny všechny sloupce</v>
      </c>
      <c r="N115" s="37">
        <f t="shared" si="4"/>
        <v>0</v>
      </c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</row>
    <row r="116" spans="1:164" x14ac:dyDescent="0.25">
      <c r="A116" s="38"/>
      <c r="B116" s="39"/>
      <c r="C116" s="40"/>
      <c r="D116" s="40"/>
      <c r="E116" s="41"/>
      <c r="F116" s="41"/>
      <c r="G116" s="41"/>
      <c r="H116" s="39"/>
      <c r="I116" s="39"/>
      <c r="J116" s="41"/>
      <c r="K116" s="41"/>
      <c r="L116" s="35" t="str">
        <f t="shared" si="5"/>
        <v>Chyba - viz sloupec L</v>
      </c>
      <c r="M116" s="36" t="str">
        <f t="shared" si="6"/>
        <v>Nejsou vyplněny všechny sloupce</v>
      </c>
      <c r="N116" s="37">
        <f t="shared" si="4"/>
        <v>0</v>
      </c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</row>
    <row r="117" spans="1:164" x14ac:dyDescent="0.25">
      <c r="A117" s="38"/>
      <c r="B117" s="39"/>
      <c r="C117" s="40"/>
      <c r="D117" s="40"/>
      <c r="E117" s="41"/>
      <c r="F117" s="41"/>
      <c r="G117" s="41"/>
      <c r="H117" s="39"/>
      <c r="I117" s="39"/>
      <c r="J117" s="41"/>
      <c r="K117" s="41"/>
      <c r="L117" s="35" t="str">
        <f t="shared" si="5"/>
        <v>Chyba - viz sloupec L</v>
      </c>
      <c r="M117" s="36" t="str">
        <f t="shared" si="6"/>
        <v>Nejsou vyplněny všechny sloupce</v>
      </c>
      <c r="N117" s="37">
        <f t="shared" si="4"/>
        <v>0</v>
      </c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</row>
    <row r="118" spans="1:164" x14ac:dyDescent="0.25">
      <c r="A118" s="38"/>
      <c r="B118" s="39"/>
      <c r="C118" s="40"/>
      <c r="D118" s="40"/>
      <c r="E118" s="41"/>
      <c r="F118" s="41"/>
      <c r="G118" s="41"/>
      <c r="H118" s="39"/>
      <c r="I118" s="39"/>
      <c r="J118" s="41"/>
      <c r="K118" s="41"/>
      <c r="L118" s="35" t="str">
        <f t="shared" si="5"/>
        <v>Chyba - viz sloupec L</v>
      </c>
      <c r="M118" s="36" t="str">
        <f t="shared" si="6"/>
        <v>Nejsou vyplněny všechny sloupce</v>
      </c>
      <c r="N118" s="37">
        <f t="shared" si="4"/>
        <v>0</v>
      </c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</row>
    <row r="119" spans="1:164" x14ac:dyDescent="0.25">
      <c r="A119" s="38"/>
      <c r="B119" s="39"/>
      <c r="C119" s="40"/>
      <c r="D119" s="40"/>
      <c r="E119" s="41"/>
      <c r="F119" s="41"/>
      <c r="G119" s="41"/>
      <c r="H119" s="39"/>
      <c r="I119" s="39"/>
      <c r="J119" s="41"/>
      <c r="K119" s="41"/>
      <c r="L119" s="35" t="str">
        <f t="shared" si="5"/>
        <v>Chyba - viz sloupec L</v>
      </c>
      <c r="M119" s="36" t="str">
        <f t="shared" si="6"/>
        <v>Nejsou vyplněny všechny sloupce</v>
      </c>
      <c r="N119" s="37">
        <f t="shared" si="4"/>
        <v>0</v>
      </c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</row>
    <row r="120" spans="1:164" x14ac:dyDescent="0.25">
      <c r="A120" s="38"/>
      <c r="B120" s="39"/>
      <c r="C120" s="40"/>
      <c r="D120" s="40"/>
      <c r="E120" s="41"/>
      <c r="F120" s="41"/>
      <c r="G120" s="41"/>
      <c r="H120" s="39"/>
      <c r="I120" s="39"/>
      <c r="J120" s="41"/>
      <c r="K120" s="41"/>
      <c r="L120" s="35" t="str">
        <f t="shared" si="5"/>
        <v>Chyba - viz sloupec L</v>
      </c>
      <c r="M120" s="36" t="str">
        <f t="shared" si="6"/>
        <v>Nejsou vyplněny všechny sloupce</v>
      </c>
      <c r="N120" s="37">
        <f t="shared" si="4"/>
        <v>0</v>
      </c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</row>
    <row r="121" spans="1:164" x14ac:dyDescent="0.25">
      <c r="A121" s="38"/>
      <c r="B121" s="39"/>
      <c r="C121" s="40"/>
      <c r="D121" s="40"/>
      <c r="E121" s="41"/>
      <c r="F121" s="41"/>
      <c r="G121" s="41"/>
      <c r="H121" s="39"/>
      <c r="I121" s="39"/>
      <c r="J121" s="41"/>
      <c r="K121" s="41"/>
      <c r="L121" s="35" t="str">
        <f t="shared" si="5"/>
        <v>Chyba - viz sloupec L</v>
      </c>
      <c r="M121" s="36" t="str">
        <f t="shared" si="6"/>
        <v>Nejsou vyplněny všechny sloupce</v>
      </c>
      <c r="N121" s="37">
        <f t="shared" si="4"/>
        <v>0</v>
      </c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</row>
    <row r="122" spans="1:164" x14ac:dyDescent="0.25">
      <c r="A122" s="38"/>
      <c r="B122" s="39"/>
      <c r="C122" s="40"/>
      <c r="D122" s="40"/>
      <c r="E122" s="41"/>
      <c r="F122" s="41"/>
      <c r="G122" s="41"/>
      <c r="H122" s="39"/>
      <c r="I122" s="39"/>
      <c r="J122" s="41"/>
      <c r="K122" s="41"/>
      <c r="L122" s="35" t="str">
        <f t="shared" si="5"/>
        <v>Chyba - viz sloupec L</v>
      </c>
      <c r="M122" s="36" t="str">
        <f t="shared" si="6"/>
        <v>Nejsou vyplněny všechny sloupce</v>
      </c>
      <c r="N122" s="37">
        <f t="shared" si="4"/>
        <v>0</v>
      </c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</row>
    <row r="123" spans="1:164" x14ac:dyDescent="0.25">
      <c r="A123" s="38"/>
      <c r="B123" s="39"/>
      <c r="C123" s="40"/>
      <c r="D123" s="40"/>
      <c r="E123" s="41"/>
      <c r="F123" s="41"/>
      <c r="G123" s="41"/>
      <c r="H123" s="39"/>
      <c r="I123" s="39"/>
      <c r="J123" s="41"/>
      <c r="K123" s="41"/>
      <c r="L123" s="35" t="str">
        <f t="shared" si="5"/>
        <v>Chyba - viz sloupec L</v>
      </c>
      <c r="M123" s="36" t="str">
        <f t="shared" si="6"/>
        <v>Nejsou vyplněny všechny sloupce</v>
      </c>
      <c r="N123" s="37">
        <f t="shared" si="4"/>
        <v>0</v>
      </c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</row>
    <row r="124" spans="1:164" x14ac:dyDescent="0.25">
      <c r="A124" s="38"/>
      <c r="B124" s="39"/>
      <c r="C124" s="40"/>
      <c r="D124" s="40"/>
      <c r="E124" s="41"/>
      <c r="F124" s="41"/>
      <c r="G124" s="41"/>
      <c r="H124" s="39"/>
      <c r="I124" s="39"/>
      <c r="J124" s="41"/>
      <c r="K124" s="41"/>
      <c r="L124" s="35" t="str">
        <f t="shared" si="5"/>
        <v>Chyba - viz sloupec L</v>
      </c>
      <c r="M124" s="36" t="str">
        <f t="shared" si="6"/>
        <v>Nejsou vyplněny všechny sloupce</v>
      </c>
      <c r="N124" s="37">
        <f t="shared" si="4"/>
        <v>0</v>
      </c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</row>
    <row r="125" spans="1:164" x14ac:dyDescent="0.25">
      <c r="A125" s="38"/>
      <c r="B125" s="39"/>
      <c r="C125" s="40"/>
      <c r="D125" s="40"/>
      <c r="E125" s="41"/>
      <c r="F125" s="41"/>
      <c r="G125" s="41"/>
      <c r="H125" s="39"/>
      <c r="I125" s="39"/>
      <c r="J125" s="41"/>
      <c r="K125" s="41"/>
      <c r="L125" s="35" t="str">
        <f t="shared" si="5"/>
        <v>Chyba - viz sloupec L</v>
      </c>
      <c r="M125" s="36" t="str">
        <f t="shared" si="6"/>
        <v>Nejsou vyplněny všechny sloupce</v>
      </c>
      <c r="N125" s="37">
        <f t="shared" si="4"/>
        <v>0</v>
      </c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</row>
    <row r="126" spans="1:164" x14ac:dyDescent="0.25">
      <c r="A126" s="38"/>
      <c r="B126" s="39"/>
      <c r="C126" s="40"/>
      <c r="D126" s="40"/>
      <c r="E126" s="41"/>
      <c r="F126" s="41"/>
      <c r="G126" s="41"/>
      <c r="H126" s="39"/>
      <c r="I126" s="39"/>
      <c r="J126" s="41"/>
      <c r="K126" s="41"/>
      <c r="L126" s="35" t="str">
        <f t="shared" si="5"/>
        <v>Chyba - viz sloupec L</v>
      </c>
      <c r="M126" s="36" t="str">
        <f t="shared" si="6"/>
        <v>Nejsou vyplněny všechny sloupce</v>
      </c>
      <c r="N126" s="37">
        <f t="shared" si="4"/>
        <v>0</v>
      </c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</row>
    <row r="127" spans="1:164" x14ac:dyDescent="0.25">
      <c r="A127" s="38"/>
      <c r="B127" s="39"/>
      <c r="C127" s="40"/>
      <c r="D127" s="40"/>
      <c r="E127" s="41"/>
      <c r="F127" s="41"/>
      <c r="G127" s="41"/>
      <c r="H127" s="39"/>
      <c r="I127" s="39"/>
      <c r="J127" s="41"/>
      <c r="K127" s="41"/>
      <c r="L127" s="35" t="str">
        <f t="shared" si="5"/>
        <v>Chyba - viz sloupec L</v>
      </c>
      <c r="M127" s="36" t="str">
        <f t="shared" si="6"/>
        <v>Nejsou vyplněny všechny sloupce</v>
      </c>
      <c r="N127" s="37">
        <f t="shared" si="4"/>
        <v>0</v>
      </c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</row>
    <row r="128" spans="1:164" x14ac:dyDescent="0.25">
      <c r="A128" s="38"/>
      <c r="B128" s="39"/>
      <c r="C128" s="40"/>
      <c r="D128" s="40"/>
      <c r="E128" s="41"/>
      <c r="F128" s="41"/>
      <c r="G128" s="41"/>
      <c r="H128" s="39"/>
      <c r="I128" s="39"/>
      <c r="J128" s="41"/>
      <c r="K128" s="41"/>
      <c r="L128" s="35" t="str">
        <f t="shared" si="5"/>
        <v>Chyba - viz sloupec L</v>
      </c>
      <c r="M128" s="36" t="str">
        <f t="shared" si="6"/>
        <v>Nejsou vyplněny všechny sloupce</v>
      </c>
      <c r="N128" s="37">
        <f t="shared" si="4"/>
        <v>0</v>
      </c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</row>
    <row r="129" spans="1:164" x14ac:dyDescent="0.25">
      <c r="A129" s="38"/>
      <c r="B129" s="39"/>
      <c r="C129" s="40"/>
      <c r="D129" s="40"/>
      <c r="E129" s="41"/>
      <c r="F129" s="41"/>
      <c r="G129" s="41"/>
      <c r="H129" s="39"/>
      <c r="I129" s="39"/>
      <c r="J129" s="41"/>
      <c r="K129" s="41"/>
      <c r="L129" s="35" t="str">
        <f t="shared" si="5"/>
        <v>Chyba - viz sloupec L</v>
      </c>
      <c r="M129" s="36" t="str">
        <f t="shared" si="6"/>
        <v>Nejsou vyplněny všechny sloupce</v>
      </c>
      <c r="N129" s="37">
        <f t="shared" si="4"/>
        <v>0</v>
      </c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</row>
    <row r="130" spans="1:164" x14ac:dyDescent="0.25">
      <c r="A130" s="38"/>
      <c r="B130" s="39"/>
      <c r="C130" s="40"/>
      <c r="D130" s="40"/>
      <c r="E130" s="41"/>
      <c r="F130" s="41"/>
      <c r="G130" s="41"/>
      <c r="H130" s="39"/>
      <c r="I130" s="39"/>
      <c r="J130" s="41"/>
      <c r="K130" s="41"/>
      <c r="L130" s="35" t="str">
        <f t="shared" si="5"/>
        <v>Chyba - viz sloupec L</v>
      </c>
      <c r="M130" s="36" t="str">
        <f t="shared" si="6"/>
        <v>Nejsou vyplněny všechny sloupce</v>
      </c>
      <c r="N130" s="37">
        <f t="shared" si="4"/>
        <v>0</v>
      </c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</row>
    <row r="131" spans="1:164" x14ac:dyDescent="0.25">
      <c r="A131" s="38"/>
      <c r="B131" s="39"/>
      <c r="C131" s="40"/>
      <c r="D131" s="40"/>
      <c r="E131" s="41"/>
      <c r="F131" s="41"/>
      <c r="G131" s="41"/>
      <c r="H131" s="39"/>
      <c r="I131" s="39"/>
      <c r="J131" s="41"/>
      <c r="K131" s="41"/>
      <c r="L131" s="35" t="str">
        <f t="shared" si="5"/>
        <v>Chyba - viz sloupec L</v>
      </c>
      <c r="M131" s="36" t="str">
        <f t="shared" si="6"/>
        <v>Nejsou vyplněny všechny sloupce</v>
      </c>
      <c r="N131" s="37">
        <f t="shared" si="4"/>
        <v>0</v>
      </c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</row>
    <row r="132" spans="1:164" x14ac:dyDescent="0.25">
      <c r="A132" s="38"/>
      <c r="B132" s="39"/>
      <c r="C132" s="40"/>
      <c r="D132" s="40"/>
      <c r="E132" s="41"/>
      <c r="F132" s="41"/>
      <c r="G132" s="41"/>
      <c r="H132" s="39"/>
      <c r="I132" s="39"/>
      <c r="J132" s="41"/>
      <c r="K132" s="41"/>
      <c r="L132" s="35" t="str">
        <f t="shared" si="5"/>
        <v>Chyba - viz sloupec L</v>
      </c>
      <c r="M132" s="36" t="str">
        <f t="shared" si="6"/>
        <v>Nejsou vyplněny všechny sloupce</v>
      </c>
      <c r="N132" s="37">
        <f t="shared" si="4"/>
        <v>0</v>
      </c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</row>
    <row r="133" spans="1:164" x14ac:dyDescent="0.25">
      <c r="A133" s="38"/>
      <c r="B133" s="39"/>
      <c r="C133" s="40"/>
      <c r="D133" s="40"/>
      <c r="E133" s="41"/>
      <c r="F133" s="41"/>
      <c r="G133" s="41"/>
      <c r="H133" s="39"/>
      <c r="I133" s="39"/>
      <c r="J133" s="41"/>
      <c r="K133" s="41"/>
      <c r="L133" s="35" t="str">
        <f t="shared" si="5"/>
        <v>Chyba - viz sloupec L</v>
      </c>
      <c r="M133" s="36" t="str">
        <f t="shared" si="6"/>
        <v>Nejsou vyplněny všechny sloupce</v>
      </c>
      <c r="N133" s="37">
        <f t="shared" si="4"/>
        <v>0</v>
      </c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</row>
    <row r="134" spans="1:164" x14ac:dyDescent="0.25">
      <c r="A134" s="38"/>
      <c r="B134" s="39"/>
      <c r="C134" s="40"/>
      <c r="D134" s="40"/>
      <c r="E134" s="41"/>
      <c r="F134" s="41"/>
      <c r="G134" s="41"/>
      <c r="H134" s="39"/>
      <c r="I134" s="39"/>
      <c r="J134" s="41"/>
      <c r="K134" s="41"/>
      <c r="L134" s="35" t="str">
        <f t="shared" si="5"/>
        <v>Chyba - viz sloupec L</v>
      </c>
      <c r="M134" s="36" t="str">
        <f t="shared" si="6"/>
        <v>Nejsou vyplněny všechny sloupce</v>
      </c>
      <c r="N134" s="37">
        <f t="shared" si="4"/>
        <v>0</v>
      </c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</row>
    <row r="135" spans="1:164" x14ac:dyDescent="0.25">
      <c r="A135" s="38"/>
      <c r="B135" s="39"/>
      <c r="C135" s="40"/>
      <c r="D135" s="40"/>
      <c r="E135" s="41"/>
      <c r="F135" s="41"/>
      <c r="G135" s="41"/>
      <c r="H135" s="39"/>
      <c r="I135" s="39"/>
      <c r="J135" s="41"/>
      <c r="K135" s="41"/>
      <c r="L135" s="35" t="str">
        <f t="shared" si="5"/>
        <v>Chyba - viz sloupec L</v>
      </c>
      <c r="M135" s="36" t="str">
        <f t="shared" si="6"/>
        <v>Nejsou vyplněny všechny sloupce</v>
      </c>
      <c r="N135" s="37">
        <f t="shared" si="4"/>
        <v>0</v>
      </c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</row>
    <row r="136" spans="1:164" x14ac:dyDescent="0.25">
      <c r="A136" s="38"/>
      <c r="B136" s="39"/>
      <c r="C136" s="40"/>
      <c r="D136" s="40"/>
      <c r="E136" s="41"/>
      <c r="F136" s="41"/>
      <c r="G136" s="41"/>
      <c r="H136" s="39"/>
      <c r="I136" s="39"/>
      <c r="J136" s="41"/>
      <c r="K136" s="41"/>
      <c r="L136" s="35" t="str">
        <f t="shared" si="5"/>
        <v>Chyba - viz sloupec L</v>
      </c>
      <c r="M136" s="36" t="str">
        <f t="shared" si="6"/>
        <v>Nejsou vyplněny všechny sloupce</v>
      </c>
      <c r="N136" s="37">
        <f t="shared" si="4"/>
        <v>0</v>
      </c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</row>
    <row r="137" spans="1:164" x14ac:dyDescent="0.25">
      <c r="A137" s="38"/>
      <c r="B137" s="39"/>
      <c r="C137" s="40"/>
      <c r="D137" s="40"/>
      <c r="E137" s="41"/>
      <c r="F137" s="41"/>
      <c r="G137" s="41"/>
      <c r="H137" s="39"/>
      <c r="I137" s="39"/>
      <c r="J137" s="41"/>
      <c r="K137" s="41"/>
      <c r="L137" s="35" t="str">
        <f t="shared" si="5"/>
        <v>Chyba - viz sloupec L</v>
      </c>
      <c r="M137" s="36" t="str">
        <f t="shared" si="6"/>
        <v>Nejsou vyplněny všechny sloupce</v>
      </c>
      <c r="N137" s="37">
        <f t="shared" si="4"/>
        <v>0</v>
      </c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</row>
    <row r="138" spans="1:164" x14ac:dyDescent="0.25">
      <c r="A138" s="38"/>
      <c r="B138" s="39"/>
      <c r="C138" s="40"/>
      <c r="D138" s="40"/>
      <c r="E138" s="41"/>
      <c r="F138" s="41"/>
      <c r="G138" s="41"/>
      <c r="H138" s="39"/>
      <c r="I138" s="39"/>
      <c r="J138" s="41"/>
      <c r="K138" s="41"/>
      <c r="L138" s="35" t="str">
        <f t="shared" si="5"/>
        <v>Chyba - viz sloupec L</v>
      </c>
      <c r="M138" s="36" t="str">
        <f t="shared" si="6"/>
        <v>Nejsou vyplněny všechny sloupce</v>
      </c>
      <c r="N138" s="37">
        <f t="shared" si="4"/>
        <v>0</v>
      </c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</row>
    <row r="139" spans="1:164" x14ac:dyDescent="0.25">
      <c r="A139" s="38"/>
      <c r="B139" s="39"/>
      <c r="C139" s="40"/>
      <c r="D139" s="40"/>
      <c r="E139" s="41"/>
      <c r="F139" s="41"/>
      <c r="G139" s="41"/>
      <c r="H139" s="39"/>
      <c r="I139" s="39"/>
      <c r="J139" s="41"/>
      <c r="K139" s="41"/>
      <c r="L139" s="35" t="str">
        <f t="shared" si="5"/>
        <v>Chyba - viz sloupec L</v>
      </c>
      <c r="M139" s="36" t="str">
        <f t="shared" si="6"/>
        <v>Nejsou vyplněny všechny sloupce</v>
      </c>
      <c r="N139" s="37">
        <f t="shared" si="4"/>
        <v>0</v>
      </c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</row>
    <row r="140" spans="1:164" x14ac:dyDescent="0.25">
      <c r="A140" s="38"/>
      <c r="B140" s="39"/>
      <c r="C140" s="40"/>
      <c r="D140" s="40"/>
      <c r="E140" s="41"/>
      <c r="F140" s="41"/>
      <c r="G140" s="41"/>
      <c r="H140" s="39"/>
      <c r="I140" s="39"/>
      <c r="J140" s="41"/>
      <c r="K140" s="41"/>
      <c r="L140" s="35" t="str">
        <f t="shared" si="5"/>
        <v>Chyba - viz sloupec L</v>
      </c>
      <c r="M140" s="36" t="str">
        <f t="shared" si="6"/>
        <v>Nejsou vyplněny všechny sloupce</v>
      </c>
      <c r="N140" s="37">
        <f t="shared" si="4"/>
        <v>0</v>
      </c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</row>
    <row r="141" spans="1:164" x14ac:dyDescent="0.25">
      <c r="A141" s="38"/>
      <c r="B141" s="39"/>
      <c r="C141" s="40"/>
      <c r="D141" s="40"/>
      <c r="E141" s="41"/>
      <c r="F141" s="41"/>
      <c r="G141" s="41"/>
      <c r="H141" s="39"/>
      <c r="I141" s="39"/>
      <c r="J141" s="41"/>
      <c r="K141" s="41"/>
      <c r="L141" s="35" t="str">
        <f t="shared" si="5"/>
        <v>Chyba - viz sloupec L</v>
      </c>
      <c r="M141" s="36" t="str">
        <f t="shared" si="6"/>
        <v>Nejsou vyplněny všechny sloupce</v>
      </c>
      <c r="N141" s="37">
        <f t="shared" si="4"/>
        <v>0</v>
      </c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</row>
    <row r="142" spans="1:164" x14ac:dyDescent="0.25">
      <c r="A142" s="38"/>
      <c r="B142" s="39"/>
      <c r="C142" s="40"/>
      <c r="D142" s="40"/>
      <c r="E142" s="41"/>
      <c r="F142" s="41"/>
      <c r="G142" s="41"/>
      <c r="H142" s="39"/>
      <c r="I142" s="39"/>
      <c r="J142" s="41"/>
      <c r="K142" s="41"/>
      <c r="L142" s="35" t="str">
        <f t="shared" si="5"/>
        <v>Chyba - viz sloupec L</v>
      </c>
      <c r="M142" s="36" t="str">
        <f t="shared" si="6"/>
        <v>Nejsou vyplněny všechny sloupce</v>
      </c>
      <c r="N142" s="37">
        <f t="shared" si="4"/>
        <v>0</v>
      </c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</row>
    <row r="143" spans="1:164" x14ac:dyDescent="0.25">
      <c r="A143" s="38"/>
      <c r="B143" s="39"/>
      <c r="C143" s="40"/>
      <c r="D143" s="40"/>
      <c r="E143" s="41"/>
      <c r="F143" s="41"/>
      <c r="G143" s="41"/>
      <c r="H143" s="39"/>
      <c r="I143" s="39"/>
      <c r="J143" s="41"/>
      <c r="K143" s="41"/>
      <c r="L143" s="35" t="str">
        <f t="shared" si="5"/>
        <v>Chyba - viz sloupec L</v>
      </c>
      <c r="M143" s="36" t="str">
        <f t="shared" si="6"/>
        <v>Nejsou vyplněny všechny sloupce</v>
      </c>
      <c r="N143" s="37">
        <f t="shared" si="4"/>
        <v>0</v>
      </c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</row>
    <row r="144" spans="1:164" x14ac:dyDescent="0.25">
      <c r="A144" s="38"/>
      <c r="B144" s="39"/>
      <c r="C144" s="40"/>
      <c r="D144" s="40"/>
      <c r="E144" s="41"/>
      <c r="F144" s="41"/>
      <c r="G144" s="41"/>
      <c r="H144" s="39"/>
      <c r="I144" s="39"/>
      <c r="J144" s="41"/>
      <c r="K144" s="41"/>
      <c r="L144" s="35" t="str">
        <f t="shared" si="5"/>
        <v>Chyba - viz sloupec L</v>
      </c>
      <c r="M144" s="36" t="str">
        <f t="shared" si="6"/>
        <v>Nejsou vyplněny všechny sloupce</v>
      </c>
      <c r="N144" s="37">
        <f t="shared" si="4"/>
        <v>0</v>
      </c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</row>
    <row r="145" spans="1:164" x14ac:dyDescent="0.25">
      <c r="A145" s="38"/>
      <c r="B145" s="39"/>
      <c r="C145" s="40"/>
      <c r="D145" s="40"/>
      <c r="E145" s="41"/>
      <c r="F145" s="41"/>
      <c r="G145" s="41"/>
      <c r="H145" s="39"/>
      <c r="I145" s="39"/>
      <c r="J145" s="41"/>
      <c r="K145" s="41"/>
      <c r="L145" s="35" t="str">
        <f t="shared" si="5"/>
        <v>Chyba - viz sloupec L</v>
      </c>
      <c r="M145" s="36" t="str">
        <f t="shared" si="6"/>
        <v>Nejsou vyplněny všechny sloupce</v>
      </c>
      <c r="N145" s="37">
        <f t="shared" si="4"/>
        <v>0</v>
      </c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</row>
    <row r="146" spans="1:164" x14ac:dyDescent="0.25">
      <c r="A146" s="38"/>
      <c r="B146" s="39"/>
      <c r="C146" s="40"/>
      <c r="D146" s="40"/>
      <c r="E146" s="41"/>
      <c r="F146" s="41"/>
      <c r="G146" s="41"/>
      <c r="H146" s="39"/>
      <c r="I146" s="39"/>
      <c r="J146" s="41"/>
      <c r="K146" s="41"/>
      <c r="L146" s="35" t="str">
        <f t="shared" si="5"/>
        <v>Chyba - viz sloupec L</v>
      </c>
      <c r="M146" s="36" t="str">
        <f t="shared" si="6"/>
        <v>Nejsou vyplněny všechny sloupce</v>
      </c>
      <c r="N146" s="37">
        <f t="shared" si="4"/>
        <v>0</v>
      </c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</row>
    <row r="147" spans="1:164" x14ac:dyDescent="0.25">
      <c r="A147" s="38"/>
      <c r="B147" s="39"/>
      <c r="C147" s="40"/>
      <c r="D147" s="40"/>
      <c r="E147" s="41"/>
      <c r="F147" s="41"/>
      <c r="G147" s="41"/>
      <c r="H147" s="39"/>
      <c r="I147" s="39"/>
      <c r="J147" s="41"/>
      <c r="K147" s="41"/>
      <c r="L147" s="35" t="str">
        <f t="shared" si="5"/>
        <v>Chyba - viz sloupec L</v>
      </c>
      <c r="M147" s="36" t="str">
        <f t="shared" si="6"/>
        <v>Nejsou vyplněny všechny sloupce</v>
      </c>
      <c r="N147" s="37">
        <f t="shared" si="4"/>
        <v>0</v>
      </c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</row>
    <row r="148" spans="1:164" x14ac:dyDescent="0.25">
      <c r="A148" s="38"/>
      <c r="B148" s="39"/>
      <c r="C148" s="40"/>
      <c r="D148" s="40"/>
      <c r="E148" s="41"/>
      <c r="F148" s="41"/>
      <c r="G148" s="41"/>
      <c r="H148" s="39"/>
      <c r="I148" s="39"/>
      <c r="J148" s="41"/>
      <c r="K148" s="41"/>
      <c r="L148" s="35" t="str">
        <f t="shared" si="5"/>
        <v>Chyba - viz sloupec L</v>
      </c>
      <c r="M148" s="36" t="str">
        <f t="shared" si="6"/>
        <v>Nejsou vyplněny všechny sloupce</v>
      </c>
      <c r="N148" s="37">
        <f t="shared" si="4"/>
        <v>0</v>
      </c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</row>
    <row r="149" spans="1:164" x14ac:dyDescent="0.25">
      <c r="A149" s="38"/>
      <c r="B149" s="39"/>
      <c r="C149" s="40"/>
      <c r="D149" s="40"/>
      <c r="E149" s="41"/>
      <c r="F149" s="41"/>
      <c r="G149" s="41"/>
      <c r="H149" s="39"/>
      <c r="I149" s="39"/>
      <c r="J149" s="41"/>
      <c r="K149" s="41"/>
      <c r="L149" s="35" t="str">
        <f t="shared" si="5"/>
        <v>Chyba - viz sloupec L</v>
      </c>
      <c r="M149" s="36" t="str">
        <f t="shared" si="6"/>
        <v>Nejsou vyplněny všechny sloupce</v>
      </c>
      <c r="N149" s="37">
        <f t="shared" ref="N149:N212" si="7">MIN(E149,SUM(O149:FH149))</f>
        <v>0</v>
      </c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</row>
    <row r="150" spans="1:164" x14ac:dyDescent="0.25">
      <c r="A150" s="38"/>
      <c r="B150" s="39"/>
      <c r="C150" s="40"/>
      <c r="D150" s="40"/>
      <c r="E150" s="41"/>
      <c r="F150" s="41"/>
      <c r="G150" s="41"/>
      <c r="H150" s="39"/>
      <c r="I150" s="39"/>
      <c r="J150" s="41"/>
      <c r="K150" s="41"/>
      <c r="L150" s="35" t="str">
        <f t="shared" ref="L150:L213" si="8">IF(M150="OK",(J150*322)+(K150*272),"Chyba - viz sloupec L")</f>
        <v>Chyba - viz sloupec L</v>
      </c>
      <c r="M150" s="36" t="str">
        <f t="shared" ref="M150:M213" si="9">IF(OR(
    ISBLANK(A150),
    ISBLANK(B150),
    ISBLANK(C150),
    ISBLANK(D150),
    ISBLANK(E150),
    ISBLANK(H150),
    ISBLANK(I150),
    ISBLANK(J150),
    ISBLANK(K150)
),
"Nejsou vyplněny všechny sloupce",
IF(N150&lt;E150*0.8,
    "Není splněna docházka min. 80 % délky kurzu",
    IF(J150&gt;N150,
        "Nárokovaný počet osobohodin v jednotce Vzdělávání je větší než počet skutečně absolvovaných osobohodin",
        IF(K150&gt;J150,
            "V jednotce Mzdový příspěvek je nárokováno více osobohodin než v jednotce Vzdělávání",
            "OK"
        )
    )
))</f>
        <v>Nejsou vyplněny všechny sloupce</v>
      </c>
      <c r="N150" s="37">
        <f t="shared" si="7"/>
        <v>0</v>
      </c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</row>
    <row r="151" spans="1:164" x14ac:dyDescent="0.25">
      <c r="A151" s="38"/>
      <c r="B151" s="39"/>
      <c r="C151" s="40"/>
      <c r="D151" s="40"/>
      <c r="E151" s="41"/>
      <c r="F151" s="41"/>
      <c r="G151" s="41"/>
      <c r="H151" s="39"/>
      <c r="I151" s="39"/>
      <c r="J151" s="41"/>
      <c r="K151" s="41"/>
      <c r="L151" s="35" t="str">
        <f t="shared" si="8"/>
        <v>Chyba - viz sloupec L</v>
      </c>
      <c r="M151" s="36" t="str">
        <f t="shared" si="9"/>
        <v>Nejsou vyplněny všechny sloupce</v>
      </c>
      <c r="N151" s="37">
        <f t="shared" si="7"/>
        <v>0</v>
      </c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</row>
    <row r="152" spans="1:164" x14ac:dyDescent="0.25">
      <c r="A152" s="38"/>
      <c r="B152" s="39"/>
      <c r="C152" s="40"/>
      <c r="D152" s="40"/>
      <c r="E152" s="41"/>
      <c r="F152" s="41"/>
      <c r="G152" s="41"/>
      <c r="H152" s="39"/>
      <c r="I152" s="39"/>
      <c r="J152" s="41"/>
      <c r="K152" s="41"/>
      <c r="L152" s="35" t="str">
        <f t="shared" si="8"/>
        <v>Chyba - viz sloupec L</v>
      </c>
      <c r="M152" s="36" t="str">
        <f t="shared" si="9"/>
        <v>Nejsou vyplněny všechny sloupce</v>
      </c>
      <c r="N152" s="37">
        <f t="shared" si="7"/>
        <v>0</v>
      </c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</row>
    <row r="153" spans="1:164" x14ac:dyDescent="0.25">
      <c r="A153" s="38"/>
      <c r="B153" s="39"/>
      <c r="C153" s="40"/>
      <c r="D153" s="40"/>
      <c r="E153" s="41"/>
      <c r="F153" s="41"/>
      <c r="G153" s="41"/>
      <c r="H153" s="39"/>
      <c r="I153" s="39"/>
      <c r="J153" s="41"/>
      <c r="K153" s="41"/>
      <c r="L153" s="35" t="str">
        <f t="shared" si="8"/>
        <v>Chyba - viz sloupec L</v>
      </c>
      <c r="M153" s="36" t="str">
        <f t="shared" si="9"/>
        <v>Nejsou vyplněny všechny sloupce</v>
      </c>
      <c r="N153" s="37">
        <f t="shared" si="7"/>
        <v>0</v>
      </c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</row>
    <row r="154" spans="1:164" x14ac:dyDescent="0.25">
      <c r="A154" s="38"/>
      <c r="B154" s="39"/>
      <c r="C154" s="40"/>
      <c r="D154" s="40"/>
      <c r="E154" s="41"/>
      <c r="F154" s="41"/>
      <c r="G154" s="41"/>
      <c r="H154" s="39"/>
      <c r="I154" s="39"/>
      <c r="J154" s="41"/>
      <c r="K154" s="41"/>
      <c r="L154" s="35" t="str">
        <f t="shared" si="8"/>
        <v>Chyba - viz sloupec L</v>
      </c>
      <c r="M154" s="36" t="str">
        <f t="shared" si="9"/>
        <v>Nejsou vyplněny všechny sloupce</v>
      </c>
      <c r="N154" s="37">
        <f t="shared" si="7"/>
        <v>0</v>
      </c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</row>
    <row r="155" spans="1:164" x14ac:dyDescent="0.25">
      <c r="A155" s="38"/>
      <c r="B155" s="39"/>
      <c r="C155" s="40"/>
      <c r="D155" s="40"/>
      <c r="E155" s="41"/>
      <c r="F155" s="41"/>
      <c r="G155" s="41"/>
      <c r="H155" s="39"/>
      <c r="I155" s="39"/>
      <c r="J155" s="41"/>
      <c r="K155" s="41"/>
      <c r="L155" s="35" t="str">
        <f t="shared" si="8"/>
        <v>Chyba - viz sloupec L</v>
      </c>
      <c r="M155" s="36" t="str">
        <f t="shared" si="9"/>
        <v>Nejsou vyplněny všechny sloupce</v>
      </c>
      <c r="N155" s="37">
        <f t="shared" si="7"/>
        <v>0</v>
      </c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</row>
    <row r="156" spans="1:164" x14ac:dyDescent="0.25">
      <c r="A156" s="38"/>
      <c r="B156" s="39"/>
      <c r="C156" s="40"/>
      <c r="D156" s="40"/>
      <c r="E156" s="41"/>
      <c r="F156" s="41"/>
      <c r="G156" s="41"/>
      <c r="H156" s="39"/>
      <c r="I156" s="39"/>
      <c r="J156" s="41"/>
      <c r="K156" s="41"/>
      <c r="L156" s="35" t="str">
        <f t="shared" si="8"/>
        <v>Chyba - viz sloupec L</v>
      </c>
      <c r="M156" s="36" t="str">
        <f t="shared" si="9"/>
        <v>Nejsou vyplněny všechny sloupce</v>
      </c>
      <c r="N156" s="37">
        <f t="shared" si="7"/>
        <v>0</v>
      </c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</row>
    <row r="157" spans="1:164" x14ac:dyDescent="0.25">
      <c r="A157" s="38"/>
      <c r="B157" s="39"/>
      <c r="C157" s="40"/>
      <c r="D157" s="40"/>
      <c r="E157" s="41"/>
      <c r="F157" s="41"/>
      <c r="G157" s="41"/>
      <c r="H157" s="39"/>
      <c r="I157" s="39"/>
      <c r="J157" s="41"/>
      <c r="K157" s="41"/>
      <c r="L157" s="35" t="str">
        <f t="shared" si="8"/>
        <v>Chyba - viz sloupec L</v>
      </c>
      <c r="M157" s="36" t="str">
        <f t="shared" si="9"/>
        <v>Nejsou vyplněny všechny sloupce</v>
      </c>
      <c r="N157" s="37">
        <f t="shared" si="7"/>
        <v>0</v>
      </c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</row>
    <row r="158" spans="1:164" x14ac:dyDescent="0.25">
      <c r="A158" s="38"/>
      <c r="B158" s="39"/>
      <c r="C158" s="40"/>
      <c r="D158" s="40"/>
      <c r="E158" s="41"/>
      <c r="F158" s="41"/>
      <c r="G158" s="41"/>
      <c r="H158" s="39"/>
      <c r="I158" s="39"/>
      <c r="J158" s="41"/>
      <c r="K158" s="41"/>
      <c r="L158" s="35" t="str">
        <f t="shared" si="8"/>
        <v>Chyba - viz sloupec L</v>
      </c>
      <c r="M158" s="36" t="str">
        <f t="shared" si="9"/>
        <v>Nejsou vyplněny všechny sloupce</v>
      </c>
      <c r="N158" s="37">
        <f t="shared" si="7"/>
        <v>0</v>
      </c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</row>
    <row r="159" spans="1:164" x14ac:dyDescent="0.25">
      <c r="A159" s="38"/>
      <c r="B159" s="39"/>
      <c r="C159" s="40"/>
      <c r="D159" s="40"/>
      <c r="E159" s="41"/>
      <c r="F159" s="41"/>
      <c r="G159" s="41"/>
      <c r="H159" s="39"/>
      <c r="I159" s="39"/>
      <c r="J159" s="41"/>
      <c r="K159" s="41"/>
      <c r="L159" s="35" t="str">
        <f t="shared" si="8"/>
        <v>Chyba - viz sloupec L</v>
      </c>
      <c r="M159" s="36" t="str">
        <f t="shared" si="9"/>
        <v>Nejsou vyplněny všechny sloupce</v>
      </c>
      <c r="N159" s="37">
        <f t="shared" si="7"/>
        <v>0</v>
      </c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</row>
    <row r="160" spans="1:164" x14ac:dyDescent="0.25">
      <c r="A160" s="38"/>
      <c r="B160" s="39"/>
      <c r="C160" s="40"/>
      <c r="D160" s="40"/>
      <c r="E160" s="41"/>
      <c r="F160" s="41"/>
      <c r="G160" s="41"/>
      <c r="H160" s="39"/>
      <c r="I160" s="39"/>
      <c r="J160" s="41"/>
      <c r="K160" s="41"/>
      <c r="L160" s="35" t="str">
        <f t="shared" si="8"/>
        <v>Chyba - viz sloupec L</v>
      </c>
      <c r="M160" s="36" t="str">
        <f t="shared" si="9"/>
        <v>Nejsou vyplněny všechny sloupce</v>
      </c>
      <c r="N160" s="37">
        <f t="shared" si="7"/>
        <v>0</v>
      </c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</row>
    <row r="161" spans="1:164" x14ac:dyDescent="0.25">
      <c r="A161" s="38"/>
      <c r="B161" s="39"/>
      <c r="C161" s="40"/>
      <c r="D161" s="40"/>
      <c r="E161" s="41"/>
      <c r="F161" s="41"/>
      <c r="G161" s="41"/>
      <c r="H161" s="39"/>
      <c r="I161" s="39"/>
      <c r="J161" s="41"/>
      <c r="K161" s="41"/>
      <c r="L161" s="35" t="str">
        <f t="shared" si="8"/>
        <v>Chyba - viz sloupec L</v>
      </c>
      <c r="M161" s="36" t="str">
        <f t="shared" si="9"/>
        <v>Nejsou vyplněny všechny sloupce</v>
      </c>
      <c r="N161" s="37">
        <f t="shared" si="7"/>
        <v>0</v>
      </c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</row>
    <row r="162" spans="1:164" x14ac:dyDescent="0.25">
      <c r="A162" s="38"/>
      <c r="B162" s="39"/>
      <c r="C162" s="40"/>
      <c r="D162" s="40"/>
      <c r="E162" s="41"/>
      <c r="F162" s="41"/>
      <c r="G162" s="41"/>
      <c r="H162" s="39"/>
      <c r="I162" s="39"/>
      <c r="J162" s="41"/>
      <c r="K162" s="41"/>
      <c r="L162" s="35" t="str">
        <f t="shared" si="8"/>
        <v>Chyba - viz sloupec L</v>
      </c>
      <c r="M162" s="36" t="str">
        <f t="shared" si="9"/>
        <v>Nejsou vyplněny všechny sloupce</v>
      </c>
      <c r="N162" s="37">
        <f t="shared" si="7"/>
        <v>0</v>
      </c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</row>
    <row r="163" spans="1:164" x14ac:dyDescent="0.25">
      <c r="A163" s="38"/>
      <c r="B163" s="39"/>
      <c r="C163" s="40"/>
      <c r="D163" s="40"/>
      <c r="E163" s="41"/>
      <c r="F163" s="41"/>
      <c r="G163" s="41"/>
      <c r="H163" s="39"/>
      <c r="I163" s="39"/>
      <c r="J163" s="41"/>
      <c r="K163" s="41"/>
      <c r="L163" s="35" t="str">
        <f t="shared" si="8"/>
        <v>Chyba - viz sloupec L</v>
      </c>
      <c r="M163" s="36" t="str">
        <f t="shared" si="9"/>
        <v>Nejsou vyplněny všechny sloupce</v>
      </c>
      <c r="N163" s="37">
        <f t="shared" si="7"/>
        <v>0</v>
      </c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</row>
    <row r="164" spans="1:164" x14ac:dyDescent="0.25">
      <c r="A164" s="38"/>
      <c r="B164" s="39"/>
      <c r="C164" s="40"/>
      <c r="D164" s="40"/>
      <c r="E164" s="41"/>
      <c r="F164" s="41"/>
      <c r="G164" s="41"/>
      <c r="H164" s="39"/>
      <c r="I164" s="39"/>
      <c r="J164" s="41"/>
      <c r="K164" s="41"/>
      <c r="L164" s="35" t="str">
        <f t="shared" si="8"/>
        <v>Chyba - viz sloupec L</v>
      </c>
      <c r="M164" s="36" t="str">
        <f t="shared" si="9"/>
        <v>Nejsou vyplněny všechny sloupce</v>
      </c>
      <c r="N164" s="37">
        <f t="shared" si="7"/>
        <v>0</v>
      </c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</row>
    <row r="165" spans="1:164" x14ac:dyDescent="0.25">
      <c r="A165" s="38"/>
      <c r="B165" s="39"/>
      <c r="C165" s="40"/>
      <c r="D165" s="40"/>
      <c r="E165" s="41"/>
      <c r="F165" s="41"/>
      <c r="G165" s="41"/>
      <c r="H165" s="39"/>
      <c r="I165" s="39"/>
      <c r="J165" s="41"/>
      <c r="K165" s="41"/>
      <c r="L165" s="35" t="str">
        <f t="shared" si="8"/>
        <v>Chyba - viz sloupec L</v>
      </c>
      <c r="M165" s="36" t="str">
        <f t="shared" si="9"/>
        <v>Nejsou vyplněny všechny sloupce</v>
      </c>
      <c r="N165" s="37">
        <f t="shared" si="7"/>
        <v>0</v>
      </c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</row>
    <row r="166" spans="1:164" x14ac:dyDescent="0.25">
      <c r="A166" s="38"/>
      <c r="B166" s="39"/>
      <c r="C166" s="40"/>
      <c r="D166" s="40"/>
      <c r="E166" s="41"/>
      <c r="F166" s="41"/>
      <c r="G166" s="41"/>
      <c r="H166" s="39"/>
      <c r="I166" s="39"/>
      <c r="J166" s="41"/>
      <c r="K166" s="41"/>
      <c r="L166" s="35" t="str">
        <f t="shared" si="8"/>
        <v>Chyba - viz sloupec L</v>
      </c>
      <c r="M166" s="36" t="str">
        <f t="shared" si="9"/>
        <v>Nejsou vyplněny všechny sloupce</v>
      </c>
      <c r="N166" s="37">
        <f t="shared" si="7"/>
        <v>0</v>
      </c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</row>
    <row r="167" spans="1:164" x14ac:dyDescent="0.25">
      <c r="A167" s="38"/>
      <c r="B167" s="39"/>
      <c r="C167" s="40"/>
      <c r="D167" s="40"/>
      <c r="E167" s="41"/>
      <c r="F167" s="41"/>
      <c r="G167" s="41"/>
      <c r="H167" s="39"/>
      <c r="I167" s="39"/>
      <c r="J167" s="41"/>
      <c r="K167" s="41"/>
      <c r="L167" s="35" t="str">
        <f t="shared" si="8"/>
        <v>Chyba - viz sloupec L</v>
      </c>
      <c r="M167" s="36" t="str">
        <f t="shared" si="9"/>
        <v>Nejsou vyplněny všechny sloupce</v>
      </c>
      <c r="N167" s="37">
        <f t="shared" si="7"/>
        <v>0</v>
      </c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</row>
    <row r="168" spans="1:164" x14ac:dyDescent="0.25">
      <c r="A168" s="38"/>
      <c r="B168" s="39"/>
      <c r="C168" s="40"/>
      <c r="D168" s="40"/>
      <c r="E168" s="41"/>
      <c r="F168" s="41"/>
      <c r="G168" s="41"/>
      <c r="H168" s="39"/>
      <c r="I168" s="39"/>
      <c r="J168" s="41"/>
      <c r="K168" s="41"/>
      <c r="L168" s="35" t="str">
        <f t="shared" si="8"/>
        <v>Chyba - viz sloupec L</v>
      </c>
      <c r="M168" s="36" t="str">
        <f t="shared" si="9"/>
        <v>Nejsou vyplněny všechny sloupce</v>
      </c>
      <c r="N168" s="37">
        <f t="shared" si="7"/>
        <v>0</v>
      </c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</row>
    <row r="169" spans="1:164" x14ac:dyDescent="0.25">
      <c r="A169" s="38"/>
      <c r="B169" s="39"/>
      <c r="C169" s="40"/>
      <c r="D169" s="40"/>
      <c r="E169" s="41"/>
      <c r="F169" s="41"/>
      <c r="G169" s="41"/>
      <c r="H169" s="39"/>
      <c r="I169" s="39"/>
      <c r="J169" s="41"/>
      <c r="K169" s="41"/>
      <c r="L169" s="35" t="str">
        <f t="shared" si="8"/>
        <v>Chyba - viz sloupec L</v>
      </c>
      <c r="M169" s="36" t="str">
        <f t="shared" si="9"/>
        <v>Nejsou vyplněny všechny sloupce</v>
      </c>
      <c r="N169" s="37">
        <f t="shared" si="7"/>
        <v>0</v>
      </c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</row>
    <row r="170" spans="1:164" x14ac:dyDescent="0.25">
      <c r="A170" s="38"/>
      <c r="B170" s="39"/>
      <c r="C170" s="40"/>
      <c r="D170" s="40"/>
      <c r="E170" s="41"/>
      <c r="F170" s="41"/>
      <c r="G170" s="41"/>
      <c r="H170" s="39"/>
      <c r="I170" s="39"/>
      <c r="J170" s="41"/>
      <c r="K170" s="41"/>
      <c r="L170" s="35" t="str">
        <f t="shared" si="8"/>
        <v>Chyba - viz sloupec L</v>
      </c>
      <c r="M170" s="36" t="str">
        <f t="shared" si="9"/>
        <v>Nejsou vyplněny všechny sloupce</v>
      </c>
      <c r="N170" s="37">
        <f t="shared" si="7"/>
        <v>0</v>
      </c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</row>
    <row r="171" spans="1:164" x14ac:dyDescent="0.25">
      <c r="A171" s="38"/>
      <c r="B171" s="39"/>
      <c r="C171" s="40"/>
      <c r="D171" s="40"/>
      <c r="E171" s="41"/>
      <c r="F171" s="41"/>
      <c r="G171" s="41"/>
      <c r="H171" s="39"/>
      <c r="I171" s="39"/>
      <c r="J171" s="41"/>
      <c r="K171" s="41"/>
      <c r="L171" s="35" t="str">
        <f t="shared" si="8"/>
        <v>Chyba - viz sloupec L</v>
      </c>
      <c r="M171" s="36" t="str">
        <f t="shared" si="9"/>
        <v>Nejsou vyplněny všechny sloupce</v>
      </c>
      <c r="N171" s="37">
        <f t="shared" si="7"/>
        <v>0</v>
      </c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</row>
    <row r="172" spans="1:164" x14ac:dyDescent="0.25">
      <c r="A172" s="38"/>
      <c r="B172" s="39"/>
      <c r="C172" s="40"/>
      <c r="D172" s="40"/>
      <c r="E172" s="41"/>
      <c r="F172" s="41"/>
      <c r="G172" s="41"/>
      <c r="H172" s="39"/>
      <c r="I172" s="39"/>
      <c r="J172" s="41"/>
      <c r="K172" s="41"/>
      <c r="L172" s="35" t="str">
        <f t="shared" si="8"/>
        <v>Chyba - viz sloupec L</v>
      </c>
      <c r="M172" s="36" t="str">
        <f t="shared" si="9"/>
        <v>Nejsou vyplněny všechny sloupce</v>
      </c>
      <c r="N172" s="37">
        <f t="shared" si="7"/>
        <v>0</v>
      </c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</row>
    <row r="173" spans="1:164" x14ac:dyDescent="0.25">
      <c r="A173" s="38"/>
      <c r="B173" s="39"/>
      <c r="C173" s="40"/>
      <c r="D173" s="40"/>
      <c r="E173" s="41"/>
      <c r="F173" s="41"/>
      <c r="G173" s="41"/>
      <c r="H173" s="39"/>
      <c r="I173" s="39"/>
      <c r="J173" s="41"/>
      <c r="K173" s="41"/>
      <c r="L173" s="35" t="str">
        <f t="shared" si="8"/>
        <v>Chyba - viz sloupec L</v>
      </c>
      <c r="M173" s="36" t="str">
        <f t="shared" si="9"/>
        <v>Nejsou vyplněny všechny sloupce</v>
      </c>
      <c r="N173" s="37">
        <f t="shared" si="7"/>
        <v>0</v>
      </c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</row>
    <row r="174" spans="1:164" x14ac:dyDescent="0.25">
      <c r="A174" s="38"/>
      <c r="B174" s="39"/>
      <c r="C174" s="40"/>
      <c r="D174" s="40"/>
      <c r="E174" s="41"/>
      <c r="F174" s="41"/>
      <c r="G174" s="41"/>
      <c r="H174" s="39"/>
      <c r="I174" s="39"/>
      <c r="J174" s="41"/>
      <c r="K174" s="41"/>
      <c r="L174" s="35" t="str">
        <f t="shared" si="8"/>
        <v>Chyba - viz sloupec L</v>
      </c>
      <c r="M174" s="36" t="str">
        <f t="shared" si="9"/>
        <v>Nejsou vyplněny všechny sloupce</v>
      </c>
      <c r="N174" s="37">
        <f t="shared" si="7"/>
        <v>0</v>
      </c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</row>
    <row r="175" spans="1:164" x14ac:dyDescent="0.25">
      <c r="A175" s="38"/>
      <c r="B175" s="39"/>
      <c r="C175" s="40"/>
      <c r="D175" s="40"/>
      <c r="E175" s="41"/>
      <c r="F175" s="41"/>
      <c r="G175" s="41"/>
      <c r="H175" s="39"/>
      <c r="I175" s="39"/>
      <c r="J175" s="41"/>
      <c r="K175" s="41"/>
      <c r="L175" s="35" t="str">
        <f t="shared" si="8"/>
        <v>Chyba - viz sloupec L</v>
      </c>
      <c r="M175" s="36" t="str">
        <f t="shared" si="9"/>
        <v>Nejsou vyplněny všechny sloupce</v>
      </c>
      <c r="N175" s="37">
        <f t="shared" si="7"/>
        <v>0</v>
      </c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</row>
    <row r="176" spans="1:164" x14ac:dyDescent="0.25">
      <c r="A176" s="38"/>
      <c r="B176" s="39"/>
      <c r="C176" s="40"/>
      <c r="D176" s="40"/>
      <c r="E176" s="41"/>
      <c r="F176" s="41"/>
      <c r="G176" s="41"/>
      <c r="H176" s="39"/>
      <c r="I176" s="39"/>
      <c r="J176" s="41"/>
      <c r="K176" s="41"/>
      <c r="L176" s="35" t="str">
        <f t="shared" si="8"/>
        <v>Chyba - viz sloupec L</v>
      </c>
      <c r="M176" s="36" t="str">
        <f t="shared" si="9"/>
        <v>Nejsou vyplněny všechny sloupce</v>
      </c>
      <c r="N176" s="37">
        <f t="shared" si="7"/>
        <v>0</v>
      </c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</row>
    <row r="177" spans="1:164" x14ac:dyDescent="0.25">
      <c r="A177" s="38"/>
      <c r="B177" s="39"/>
      <c r="C177" s="40"/>
      <c r="D177" s="40"/>
      <c r="E177" s="41"/>
      <c r="F177" s="41"/>
      <c r="G177" s="41"/>
      <c r="H177" s="39"/>
      <c r="I177" s="39"/>
      <c r="J177" s="41"/>
      <c r="K177" s="41"/>
      <c r="L177" s="35" t="str">
        <f t="shared" si="8"/>
        <v>Chyba - viz sloupec L</v>
      </c>
      <c r="M177" s="36" t="str">
        <f t="shared" si="9"/>
        <v>Nejsou vyplněny všechny sloupce</v>
      </c>
      <c r="N177" s="37">
        <f t="shared" si="7"/>
        <v>0</v>
      </c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</row>
    <row r="178" spans="1:164" x14ac:dyDescent="0.25">
      <c r="A178" s="38"/>
      <c r="B178" s="39"/>
      <c r="C178" s="40"/>
      <c r="D178" s="40"/>
      <c r="E178" s="41"/>
      <c r="F178" s="41"/>
      <c r="G178" s="41"/>
      <c r="H178" s="39"/>
      <c r="I178" s="39"/>
      <c r="J178" s="41"/>
      <c r="K178" s="41"/>
      <c r="L178" s="35" t="str">
        <f t="shared" si="8"/>
        <v>Chyba - viz sloupec L</v>
      </c>
      <c r="M178" s="36" t="str">
        <f t="shared" si="9"/>
        <v>Nejsou vyplněny všechny sloupce</v>
      </c>
      <c r="N178" s="37">
        <f t="shared" si="7"/>
        <v>0</v>
      </c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</row>
    <row r="179" spans="1:164" x14ac:dyDescent="0.25">
      <c r="A179" s="38"/>
      <c r="B179" s="39"/>
      <c r="C179" s="40"/>
      <c r="D179" s="40"/>
      <c r="E179" s="41"/>
      <c r="F179" s="41"/>
      <c r="G179" s="41"/>
      <c r="H179" s="39"/>
      <c r="I179" s="39"/>
      <c r="J179" s="41"/>
      <c r="K179" s="41"/>
      <c r="L179" s="35" t="str">
        <f t="shared" si="8"/>
        <v>Chyba - viz sloupec L</v>
      </c>
      <c r="M179" s="36" t="str">
        <f t="shared" si="9"/>
        <v>Nejsou vyplněny všechny sloupce</v>
      </c>
      <c r="N179" s="37">
        <f t="shared" si="7"/>
        <v>0</v>
      </c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</row>
    <row r="180" spans="1:164" x14ac:dyDescent="0.25">
      <c r="A180" s="38"/>
      <c r="B180" s="39"/>
      <c r="C180" s="40"/>
      <c r="D180" s="40"/>
      <c r="E180" s="41"/>
      <c r="F180" s="41"/>
      <c r="G180" s="41"/>
      <c r="H180" s="39"/>
      <c r="I180" s="39"/>
      <c r="J180" s="41"/>
      <c r="K180" s="41"/>
      <c r="L180" s="35" t="str">
        <f t="shared" si="8"/>
        <v>Chyba - viz sloupec L</v>
      </c>
      <c r="M180" s="36" t="str">
        <f t="shared" si="9"/>
        <v>Nejsou vyplněny všechny sloupce</v>
      </c>
      <c r="N180" s="37">
        <f t="shared" si="7"/>
        <v>0</v>
      </c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</row>
    <row r="181" spans="1:164" x14ac:dyDescent="0.25">
      <c r="A181" s="38"/>
      <c r="B181" s="39"/>
      <c r="C181" s="40"/>
      <c r="D181" s="40"/>
      <c r="E181" s="41"/>
      <c r="F181" s="41"/>
      <c r="G181" s="41"/>
      <c r="H181" s="39"/>
      <c r="I181" s="39"/>
      <c r="J181" s="41"/>
      <c r="K181" s="41"/>
      <c r="L181" s="35" t="str">
        <f t="shared" si="8"/>
        <v>Chyba - viz sloupec L</v>
      </c>
      <c r="M181" s="36" t="str">
        <f t="shared" si="9"/>
        <v>Nejsou vyplněny všechny sloupce</v>
      </c>
      <c r="N181" s="37">
        <f t="shared" si="7"/>
        <v>0</v>
      </c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</row>
    <row r="182" spans="1:164" x14ac:dyDescent="0.25">
      <c r="A182" s="38"/>
      <c r="B182" s="39"/>
      <c r="C182" s="40"/>
      <c r="D182" s="40"/>
      <c r="E182" s="41"/>
      <c r="F182" s="41"/>
      <c r="G182" s="41"/>
      <c r="H182" s="39"/>
      <c r="I182" s="39"/>
      <c r="J182" s="41"/>
      <c r="K182" s="41"/>
      <c r="L182" s="35" t="str">
        <f t="shared" si="8"/>
        <v>Chyba - viz sloupec L</v>
      </c>
      <c r="M182" s="36" t="str">
        <f t="shared" si="9"/>
        <v>Nejsou vyplněny všechny sloupce</v>
      </c>
      <c r="N182" s="37">
        <f t="shared" si="7"/>
        <v>0</v>
      </c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</row>
    <row r="183" spans="1:164" x14ac:dyDescent="0.25">
      <c r="A183" s="38"/>
      <c r="B183" s="39"/>
      <c r="C183" s="40"/>
      <c r="D183" s="40"/>
      <c r="E183" s="41"/>
      <c r="F183" s="41"/>
      <c r="G183" s="41"/>
      <c r="H183" s="39"/>
      <c r="I183" s="39"/>
      <c r="J183" s="41"/>
      <c r="K183" s="41"/>
      <c r="L183" s="35" t="str">
        <f t="shared" si="8"/>
        <v>Chyba - viz sloupec L</v>
      </c>
      <c r="M183" s="36" t="str">
        <f t="shared" si="9"/>
        <v>Nejsou vyplněny všechny sloupce</v>
      </c>
      <c r="N183" s="37">
        <f t="shared" si="7"/>
        <v>0</v>
      </c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</row>
    <row r="184" spans="1:164" x14ac:dyDescent="0.25">
      <c r="A184" s="38"/>
      <c r="B184" s="39"/>
      <c r="C184" s="40"/>
      <c r="D184" s="40"/>
      <c r="E184" s="41"/>
      <c r="F184" s="41"/>
      <c r="G184" s="41"/>
      <c r="H184" s="39"/>
      <c r="I184" s="39"/>
      <c r="J184" s="41"/>
      <c r="K184" s="41"/>
      <c r="L184" s="35" t="str">
        <f t="shared" si="8"/>
        <v>Chyba - viz sloupec L</v>
      </c>
      <c r="M184" s="36" t="str">
        <f t="shared" si="9"/>
        <v>Nejsou vyplněny všechny sloupce</v>
      </c>
      <c r="N184" s="37">
        <f t="shared" si="7"/>
        <v>0</v>
      </c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</row>
    <row r="185" spans="1:164" x14ac:dyDescent="0.25">
      <c r="A185" s="38"/>
      <c r="B185" s="39"/>
      <c r="C185" s="40"/>
      <c r="D185" s="40"/>
      <c r="E185" s="41"/>
      <c r="F185" s="41"/>
      <c r="G185" s="41"/>
      <c r="H185" s="39"/>
      <c r="I185" s="39"/>
      <c r="J185" s="41"/>
      <c r="K185" s="41"/>
      <c r="L185" s="35" t="str">
        <f t="shared" si="8"/>
        <v>Chyba - viz sloupec L</v>
      </c>
      <c r="M185" s="36" t="str">
        <f t="shared" si="9"/>
        <v>Nejsou vyplněny všechny sloupce</v>
      </c>
      <c r="N185" s="37">
        <f t="shared" si="7"/>
        <v>0</v>
      </c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</row>
    <row r="186" spans="1:164" x14ac:dyDescent="0.25">
      <c r="A186" s="38"/>
      <c r="B186" s="39"/>
      <c r="C186" s="40"/>
      <c r="D186" s="40"/>
      <c r="E186" s="41"/>
      <c r="F186" s="41"/>
      <c r="G186" s="41"/>
      <c r="H186" s="39"/>
      <c r="I186" s="39"/>
      <c r="J186" s="41"/>
      <c r="K186" s="41"/>
      <c r="L186" s="35" t="str">
        <f t="shared" si="8"/>
        <v>Chyba - viz sloupec L</v>
      </c>
      <c r="M186" s="36" t="str">
        <f t="shared" si="9"/>
        <v>Nejsou vyplněny všechny sloupce</v>
      </c>
      <c r="N186" s="37">
        <f t="shared" si="7"/>
        <v>0</v>
      </c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</row>
    <row r="187" spans="1:164" x14ac:dyDescent="0.25">
      <c r="A187" s="38"/>
      <c r="B187" s="39"/>
      <c r="C187" s="40"/>
      <c r="D187" s="40"/>
      <c r="E187" s="41"/>
      <c r="F187" s="41"/>
      <c r="G187" s="41"/>
      <c r="H187" s="39"/>
      <c r="I187" s="39"/>
      <c r="J187" s="41"/>
      <c r="K187" s="41"/>
      <c r="L187" s="35" t="str">
        <f t="shared" si="8"/>
        <v>Chyba - viz sloupec L</v>
      </c>
      <c r="M187" s="36" t="str">
        <f t="shared" si="9"/>
        <v>Nejsou vyplněny všechny sloupce</v>
      </c>
      <c r="N187" s="37">
        <f t="shared" si="7"/>
        <v>0</v>
      </c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</row>
    <row r="188" spans="1:164" x14ac:dyDescent="0.25">
      <c r="A188" s="38"/>
      <c r="B188" s="39"/>
      <c r="C188" s="40"/>
      <c r="D188" s="40"/>
      <c r="E188" s="41"/>
      <c r="F188" s="41"/>
      <c r="G188" s="41"/>
      <c r="H188" s="39"/>
      <c r="I188" s="39"/>
      <c r="J188" s="41"/>
      <c r="K188" s="41"/>
      <c r="L188" s="35" t="str">
        <f t="shared" si="8"/>
        <v>Chyba - viz sloupec L</v>
      </c>
      <c r="M188" s="36" t="str">
        <f t="shared" si="9"/>
        <v>Nejsou vyplněny všechny sloupce</v>
      </c>
      <c r="N188" s="37">
        <f t="shared" si="7"/>
        <v>0</v>
      </c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</row>
    <row r="189" spans="1:164" x14ac:dyDescent="0.25">
      <c r="A189" s="38"/>
      <c r="B189" s="39"/>
      <c r="C189" s="40"/>
      <c r="D189" s="40"/>
      <c r="E189" s="41"/>
      <c r="F189" s="41"/>
      <c r="G189" s="41"/>
      <c r="H189" s="39"/>
      <c r="I189" s="39"/>
      <c r="J189" s="41"/>
      <c r="K189" s="41"/>
      <c r="L189" s="35" t="str">
        <f t="shared" si="8"/>
        <v>Chyba - viz sloupec L</v>
      </c>
      <c r="M189" s="36" t="str">
        <f t="shared" si="9"/>
        <v>Nejsou vyplněny všechny sloupce</v>
      </c>
      <c r="N189" s="37">
        <f t="shared" si="7"/>
        <v>0</v>
      </c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</row>
    <row r="190" spans="1:164" x14ac:dyDescent="0.25">
      <c r="A190" s="38"/>
      <c r="B190" s="39"/>
      <c r="C190" s="40"/>
      <c r="D190" s="40"/>
      <c r="E190" s="41"/>
      <c r="F190" s="41"/>
      <c r="G190" s="41"/>
      <c r="H190" s="39"/>
      <c r="I190" s="39"/>
      <c r="J190" s="41"/>
      <c r="K190" s="41"/>
      <c r="L190" s="35" t="str">
        <f t="shared" si="8"/>
        <v>Chyba - viz sloupec L</v>
      </c>
      <c r="M190" s="36" t="str">
        <f t="shared" si="9"/>
        <v>Nejsou vyplněny všechny sloupce</v>
      </c>
      <c r="N190" s="37">
        <f t="shared" si="7"/>
        <v>0</v>
      </c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</row>
    <row r="191" spans="1:164" x14ac:dyDescent="0.25">
      <c r="A191" s="38"/>
      <c r="B191" s="39"/>
      <c r="C191" s="40"/>
      <c r="D191" s="40"/>
      <c r="E191" s="41"/>
      <c r="F191" s="41"/>
      <c r="G191" s="41"/>
      <c r="H191" s="39"/>
      <c r="I191" s="39"/>
      <c r="J191" s="41"/>
      <c r="K191" s="41"/>
      <c r="L191" s="35" t="str">
        <f t="shared" si="8"/>
        <v>Chyba - viz sloupec L</v>
      </c>
      <c r="M191" s="36" t="str">
        <f t="shared" si="9"/>
        <v>Nejsou vyplněny všechny sloupce</v>
      </c>
      <c r="N191" s="37">
        <f t="shared" si="7"/>
        <v>0</v>
      </c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</row>
    <row r="192" spans="1:164" x14ac:dyDescent="0.25">
      <c r="A192" s="38"/>
      <c r="B192" s="39"/>
      <c r="C192" s="40"/>
      <c r="D192" s="40"/>
      <c r="E192" s="41"/>
      <c r="F192" s="41"/>
      <c r="G192" s="41"/>
      <c r="H192" s="39"/>
      <c r="I192" s="39"/>
      <c r="J192" s="41"/>
      <c r="K192" s="41"/>
      <c r="L192" s="35" t="str">
        <f t="shared" si="8"/>
        <v>Chyba - viz sloupec L</v>
      </c>
      <c r="M192" s="36" t="str">
        <f t="shared" si="9"/>
        <v>Nejsou vyplněny všechny sloupce</v>
      </c>
      <c r="N192" s="37">
        <f t="shared" si="7"/>
        <v>0</v>
      </c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</row>
    <row r="193" spans="1:164" x14ac:dyDescent="0.25">
      <c r="A193" s="38"/>
      <c r="B193" s="39"/>
      <c r="C193" s="40"/>
      <c r="D193" s="40"/>
      <c r="E193" s="41"/>
      <c r="F193" s="41"/>
      <c r="G193" s="41"/>
      <c r="H193" s="39"/>
      <c r="I193" s="39"/>
      <c r="J193" s="41"/>
      <c r="K193" s="41"/>
      <c r="L193" s="35" t="str">
        <f t="shared" si="8"/>
        <v>Chyba - viz sloupec L</v>
      </c>
      <c r="M193" s="36" t="str">
        <f t="shared" si="9"/>
        <v>Nejsou vyplněny všechny sloupce</v>
      </c>
      <c r="N193" s="37">
        <f t="shared" si="7"/>
        <v>0</v>
      </c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</row>
    <row r="194" spans="1:164" x14ac:dyDescent="0.25">
      <c r="A194" s="38"/>
      <c r="B194" s="39"/>
      <c r="C194" s="40"/>
      <c r="D194" s="40"/>
      <c r="E194" s="41"/>
      <c r="F194" s="41"/>
      <c r="G194" s="41"/>
      <c r="H194" s="39"/>
      <c r="I194" s="39"/>
      <c r="J194" s="41"/>
      <c r="K194" s="41"/>
      <c r="L194" s="35" t="str">
        <f t="shared" si="8"/>
        <v>Chyba - viz sloupec L</v>
      </c>
      <c r="M194" s="36" t="str">
        <f t="shared" si="9"/>
        <v>Nejsou vyplněny všechny sloupce</v>
      </c>
      <c r="N194" s="37">
        <f t="shared" si="7"/>
        <v>0</v>
      </c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</row>
    <row r="195" spans="1:164" x14ac:dyDescent="0.25">
      <c r="A195" s="38"/>
      <c r="B195" s="39"/>
      <c r="C195" s="40"/>
      <c r="D195" s="40"/>
      <c r="E195" s="41"/>
      <c r="F195" s="41"/>
      <c r="G195" s="41"/>
      <c r="H195" s="39"/>
      <c r="I195" s="39"/>
      <c r="J195" s="41"/>
      <c r="K195" s="41"/>
      <c r="L195" s="35" t="str">
        <f t="shared" si="8"/>
        <v>Chyba - viz sloupec L</v>
      </c>
      <c r="M195" s="36" t="str">
        <f t="shared" si="9"/>
        <v>Nejsou vyplněny všechny sloupce</v>
      </c>
      <c r="N195" s="37">
        <f t="shared" si="7"/>
        <v>0</v>
      </c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</row>
    <row r="196" spans="1:164" x14ac:dyDescent="0.25">
      <c r="A196" s="38"/>
      <c r="B196" s="39"/>
      <c r="C196" s="40"/>
      <c r="D196" s="40"/>
      <c r="E196" s="41"/>
      <c r="F196" s="41"/>
      <c r="G196" s="41"/>
      <c r="H196" s="39"/>
      <c r="I196" s="39"/>
      <c r="J196" s="41"/>
      <c r="K196" s="41"/>
      <c r="L196" s="35" t="str">
        <f t="shared" si="8"/>
        <v>Chyba - viz sloupec L</v>
      </c>
      <c r="M196" s="36" t="str">
        <f t="shared" si="9"/>
        <v>Nejsou vyplněny všechny sloupce</v>
      </c>
      <c r="N196" s="37">
        <f t="shared" si="7"/>
        <v>0</v>
      </c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</row>
    <row r="197" spans="1:164" x14ac:dyDescent="0.25">
      <c r="A197" s="38"/>
      <c r="B197" s="39"/>
      <c r="C197" s="40"/>
      <c r="D197" s="40"/>
      <c r="E197" s="41"/>
      <c r="F197" s="41"/>
      <c r="G197" s="41"/>
      <c r="H197" s="39"/>
      <c r="I197" s="39"/>
      <c r="J197" s="41"/>
      <c r="K197" s="41"/>
      <c r="L197" s="35" t="str">
        <f t="shared" si="8"/>
        <v>Chyba - viz sloupec L</v>
      </c>
      <c r="M197" s="36" t="str">
        <f t="shared" si="9"/>
        <v>Nejsou vyplněny všechny sloupce</v>
      </c>
      <c r="N197" s="37">
        <f t="shared" si="7"/>
        <v>0</v>
      </c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</row>
    <row r="198" spans="1:164" x14ac:dyDescent="0.25">
      <c r="A198" s="38"/>
      <c r="B198" s="39"/>
      <c r="C198" s="40"/>
      <c r="D198" s="40"/>
      <c r="E198" s="41"/>
      <c r="F198" s="41"/>
      <c r="G198" s="41"/>
      <c r="H198" s="39"/>
      <c r="I198" s="39"/>
      <c r="J198" s="41"/>
      <c r="K198" s="41"/>
      <c r="L198" s="35" t="str">
        <f t="shared" si="8"/>
        <v>Chyba - viz sloupec L</v>
      </c>
      <c r="M198" s="36" t="str">
        <f t="shared" si="9"/>
        <v>Nejsou vyplněny všechny sloupce</v>
      </c>
      <c r="N198" s="37">
        <f t="shared" si="7"/>
        <v>0</v>
      </c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</row>
    <row r="199" spans="1:164" x14ac:dyDescent="0.25">
      <c r="A199" s="38"/>
      <c r="B199" s="39"/>
      <c r="C199" s="40"/>
      <c r="D199" s="40"/>
      <c r="E199" s="41"/>
      <c r="F199" s="41"/>
      <c r="G199" s="41"/>
      <c r="H199" s="39"/>
      <c r="I199" s="39"/>
      <c r="J199" s="41"/>
      <c r="K199" s="41"/>
      <c r="L199" s="35" t="str">
        <f t="shared" si="8"/>
        <v>Chyba - viz sloupec L</v>
      </c>
      <c r="M199" s="36" t="str">
        <f t="shared" si="9"/>
        <v>Nejsou vyplněny všechny sloupce</v>
      </c>
      <c r="N199" s="37">
        <f t="shared" si="7"/>
        <v>0</v>
      </c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</row>
    <row r="200" spans="1:164" x14ac:dyDescent="0.25">
      <c r="A200" s="38"/>
      <c r="B200" s="39"/>
      <c r="C200" s="40"/>
      <c r="D200" s="40"/>
      <c r="E200" s="41"/>
      <c r="F200" s="41"/>
      <c r="G200" s="41"/>
      <c r="H200" s="39"/>
      <c r="I200" s="39"/>
      <c r="J200" s="41"/>
      <c r="K200" s="41"/>
      <c r="L200" s="35" t="str">
        <f t="shared" si="8"/>
        <v>Chyba - viz sloupec L</v>
      </c>
      <c r="M200" s="36" t="str">
        <f t="shared" si="9"/>
        <v>Nejsou vyplněny všechny sloupce</v>
      </c>
      <c r="N200" s="37">
        <f t="shared" si="7"/>
        <v>0</v>
      </c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</row>
    <row r="201" spans="1:164" x14ac:dyDescent="0.25">
      <c r="A201" s="38"/>
      <c r="B201" s="39"/>
      <c r="C201" s="40"/>
      <c r="D201" s="40"/>
      <c r="E201" s="41"/>
      <c r="F201" s="41"/>
      <c r="G201" s="41"/>
      <c r="H201" s="39"/>
      <c r="I201" s="39"/>
      <c r="J201" s="41"/>
      <c r="K201" s="41"/>
      <c r="L201" s="35" t="str">
        <f t="shared" si="8"/>
        <v>Chyba - viz sloupec L</v>
      </c>
      <c r="M201" s="36" t="str">
        <f t="shared" si="9"/>
        <v>Nejsou vyplněny všechny sloupce</v>
      </c>
      <c r="N201" s="37">
        <f t="shared" si="7"/>
        <v>0</v>
      </c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</row>
    <row r="202" spans="1:164" x14ac:dyDescent="0.25">
      <c r="A202" s="38"/>
      <c r="B202" s="39"/>
      <c r="C202" s="40"/>
      <c r="D202" s="40"/>
      <c r="E202" s="41"/>
      <c r="F202" s="41"/>
      <c r="G202" s="41"/>
      <c r="H202" s="39"/>
      <c r="I202" s="39"/>
      <c r="J202" s="41"/>
      <c r="K202" s="41"/>
      <c r="L202" s="35" t="str">
        <f t="shared" si="8"/>
        <v>Chyba - viz sloupec L</v>
      </c>
      <c r="M202" s="36" t="str">
        <f t="shared" si="9"/>
        <v>Nejsou vyplněny všechny sloupce</v>
      </c>
      <c r="N202" s="37">
        <f t="shared" si="7"/>
        <v>0</v>
      </c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</row>
    <row r="203" spans="1:164" x14ac:dyDescent="0.25">
      <c r="A203" s="38"/>
      <c r="B203" s="39"/>
      <c r="C203" s="40"/>
      <c r="D203" s="40"/>
      <c r="E203" s="41"/>
      <c r="F203" s="41"/>
      <c r="G203" s="41"/>
      <c r="H203" s="39"/>
      <c r="I203" s="39"/>
      <c r="J203" s="41"/>
      <c r="K203" s="41"/>
      <c r="L203" s="35" t="str">
        <f t="shared" si="8"/>
        <v>Chyba - viz sloupec L</v>
      </c>
      <c r="M203" s="36" t="str">
        <f t="shared" si="9"/>
        <v>Nejsou vyplněny všechny sloupce</v>
      </c>
      <c r="N203" s="37">
        <f t="shared" si="7"/>
        <v>0</v>
      </c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</row>
    <row r="204" spans="1:164" x14ac:dyDescent="0.25">
      <c r="A204" s="38"/>
      <c r="B204" s="39"/>
      <c r="C204" s="40"/>
      <c r="D204" s="40"/>
      <c r="E204" s="41"/>
      <c r="F204" s="41"/>
      <c r="G204" s="41"/>
      <c r="H204" s="39"/>
      <c r="I204" s="39"/>
      <c r="J204" s="41"/>
      <c r="K204" s="41"/>
      <c r="L204" s="35" t="str">
        <f t="shared" si="8"/>
        <v>Chyba - viz sloupec L</v>
      </c>
      <c r="M204" s="36" t="str">
        <f t="shared" si="9"/>
        <v>Nejsou vyplněny všechny sloupce</v>
      </c>
      <c r="N204" s="37">
        <f t="shared" si="7"/>
        <v>0</v>
      </c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</row>
    <row r="205" spans="1:164" x14ac:dyDescent="0.25">
      <c r="A205" s="38"/>
      <c r="B205" s="39"/>
      <c r="C205" s="40"/>
      <c r="D205" s="40"/>
      <c r="E205" s="41"/>
      <c r="F205" s="41"/>
      <c r="G205" s="41"/>
      <c r="H205" s="39"/>
      <c r="I205" s="39"/>
      <c r="J205" s="41"/>
      <c r="K205" s="41"/>
      <c r="L205" s="35" t="str">
        <f t="shared" si="8"/>
        <v>Chyba - viz sloupec L</v>
      </c>
      <c r="M205" s="36" t="str">
        <f t="shared" si="9"/>
        <v>Nejsou vyplněny všechny sloupce</v>
      </c>
      <c r="N205" s="37">
        <f t="shared" si="7"/>
        <v>0</v>
      </c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</row>
    <row r="206" spans="1:164" x14ac:dyDescent="0.25">
      <c r="A206" s="38"/>
      <c r="B206" s="39"/>
      <c r="C206" s="40"/>
      <c r="D206" s="40"/>
      <c r="E206" s="41"/>
      <c r="F206" s="41"/>
      <c r="G206" s="41"/>
      <c r="H206" s="39"/>
      <c r="I206" s="39"/>
      <c r="J206" s="41"/>
      <c r="K206" s="41"/>
      <c r="L206" s="35" t="str">
        <f t="shared" si="8"/>
        <v>Chyba - viz sloupec L</v>
      </c>
      <c r="M206" s="36" t="str">
        <f t="shared" si="9"/>
        <v>Nejsou vyplněny všechny sloupce</v>
      </c>
      <c r="N206" s="37">
        <f t="shared" si="7"/>
        <v>0</v>
      </c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</row>
    <row r="207" spans="1:164" x14ac:dyDescent="0.25">
      <c r="A207" s="38"/>
      <c r="B207" s="39"/>
      <c r="C207" s="40"/>
      <c r="D207" s="40"/>
      <c r="E207" s="41"/>
      <c r="F207" s="41"/>
      <c r="G207" s="41"/>
      <c r="H207" s="39"/>
      <c r="I207" s="39"/>
      <c r="J207" s="41"/>
      <c r="K207" s="41"/>
      <c r="L207" s="35" t="str">
        <f t="shared" si="8"/>
        <v>Chyba - viz sloupec L</v>
      </c>
      <c r="M207" s="36" t="str">
        <f t="shared" si="9"/>
        <v>Nejsou vyplněny všechny sloupce</v>
      </c>
      <c r="N207" s="37">
        <f t="shared" si="7"/>
        <v>0</v>
      </c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</row>
    <row r="208" spans="1:164" x14ac:dyDescent="0.25">
      <c r="A208" s="38"/>
      <c r="B208" s="39"/>
      <c r="C208" s="40"/>
      <c r="D208" s="40"/>
      <c r="E208" s="41"/>
      <c r="F208" s="41"/>
      <c r="G208" s="41"/>
      <c r="H208" s="39"/>
      <c r="I208" s="39"/>
      <c r="J208" s="41"/>
      <c r="K208" s="41"/>
      <c r="L208" s="35" t="str">
        <f t="shared" si="8"/>
        <v>Chyba - viz sloupec L</v>
      </c>
      <c r="M208" s="36" t="str">
        <f t="shared" si="9"/>
        <v>Nejsou vyplněny všechny sloupce</v>
      </c>
      <c r="N208" s="37">
        <f t="shared" si="7"/>
        <v>0</v>
      </c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</row>
    <row r="209" spans="1:164" x14ac:dyDescent="0.25">
      <c r="A209" s="38"/>
      <c r="B209" s="39"/>
      <c r="C209" s="40"/>
      <c r="D209" s="40"/>
      <c r="E209" s="41"/>
      <c r="F209" s="41"/>
      <c r="G209" s="41"/>
      <c r="H209" s="39"/>
      <c r="I209" s="39"/>
      <c r="J209" s="41"/>
      <c r="K209" s="41"/>
      <c r="L209" s="35" t="str">
        <f t="shared" si="8"/>
        <v>Chyba - viz sloupec L</v>
      </c>
      <c r="M209" s="36" t="str">
        <f t="shared" si="9"/>
        <v>Nejsou vyplněny všechny sloupce</v>
      </c>
      <c r="N209" s="37">
        <f t="shared" si="7"/>
        <v>0</v>
      </c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</row>
    <row r="210" spans="1:164" x14ac:dyDescent="0.25">
      <c r="A210" s="38"/>
      <c r="B210" s="39"/>
      <c r="C210" s="40"/>
      <c r="D210" s="40"/>
      <c r="E210" s="41"/>
      <c r="F210" s="41"/>
      <c r="G210" s="41"/>
      <c r="H210" s="39"/>
      <c r="I210" s="39"/>
      <c r="J210" s="41"/>
      <c r="K210" s="41"/>
      <c r="L210" s="35" t="str">
        <f t="shared" si="8"/>
        <v>Chyba - viz sloupec L</v>
      </c>
      <c r="M210" s="36" t="str">
        <f t="shared" si="9"/>
        <v>Nejsou vyplněny všechny sloupce</v>
      </c>
      <c r="N210" s="37">
        <f t="shared" si="7"/>
        <v>0</v>
      </c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</row>
    <row r="211" spans="1:164" x14ac:dyDescent="0.25">
      <c r="A211" s="38"/>
      <c r="B211" s="39"/>
      <c r="C211" s="40"/>
      <c r="D211" s="40"/>
      <c r="E211" s="41"/>
      <c r="F211" s="41"/>
      <c r="G211" s="41"/>
      <c r="H211" s="39"/>
      <c r="I211" s="39"/>
      <c r="J211" s="41"/>
      <c r="K211" s="41"/>
      <c r="L211" s="35" t="str">
        <f t="shared" si="8"/>
        <v>Chyba - viz sloupec L</v>
      </c>
      <c r="M211" s="36" t="str">
        <f t="shared" si="9"/>
        <v>Nejsou vyplněny všechny sloupce</v>
      </c>
      <c r="N211" s="37">
        <f t="shared" si="7"/>
        <v>0</v>
      </c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</row>
    <row r="212" spans="1:164" x14ac:dyDescent="0.25">
      <c r="A212" s="38"/>
      <c r="B212" s="39"/>
      <c r="C212" s="40"/>
      <c r="D212" s="40"/>
      <c r="E212" s="41"/>
      <c r="F212" s="41"/>
      <c r="G212" s="41"/>
      <c r="H212" s="39"/>
      <c r="I212" s="39"/>
      <c r="J212" s="41"/>
      <c r="K212" s="41"/>
      <c r="L212" s="35" t="str">
        <f t="shared" si="8"/>
        <v>Chyba - viz sloupec L</v>
      </c>
      <c r="M212" s="36" t="str">
        <f t="shared" si="9"/>
        <v>Nejsou vyplněny všechny sloupce</v>
      </c>
      <c r="N212" s="37">
        <f t="shared" si="7"/>
        <v>0</v>
      </c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</row>
    <row r="213" spans="1:164" x14ac:dyDescent="0.25">
      <c r="A213" s="38"/>
      <c r="B213" s="39"/>
      <c r="C213" s="40"/>
      <c r="D213" s="40"/>
      <c r="E213" s="41"/>
      <c r="F213" s="41"/>
      <c r="G213" s="41"/>
      <c r="H213" s="39"/>
      <c r="I213" s="39"/>
      <c r="J213" s="41"/>
      <c r="K213" s="41"/>
      <c r="L213" s="35" t="str">
        <f t="shared" si="8"/>
        <v>Chyba - viz sloupec L</v>
      </c>
      <c r="M213" s="36" t="str">
        <f t="shared" si="9"/>
        <v>Nejsou vyplněny všechny sloupce</v>
      </c>
      <c r="N213" s="37">
        <f t="shared" ref="N213:N276" si="10">MIN(E213,SUM(O213:FH213))</f>
        <v>0</v>
      </c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</row>
    <row r="214" spans="1:164" x14ac:dyDescent="0.25">
      <c r="A214" s="38"/>
      <c r="B214" s="39"/>
      <c r="C214" s="40"/>
      <c r="D214" s="40"/>
      <c r="E214" s="41"/>
      <c r="F214" s="41"/>
      <c r="G214" s="41"/>
      <c r="H214" s="39"/>
      <c r="I214" s="39"/>
      <c r="J214" s="41"/>
      <c r="K214" s="41"/>
      <c r="L214" s="35" t="str">
        <f t="shared" ref="L214:L277" si="11">IF(M214="OK",(J214*322)+(K214*272),"Chyba - viz sloupec L")</f>
        <v>Chyba - viz sloupec L</v>
      </c>
      <c r="M214" s="36" t="str">
        <f t="shared" ref="M214:M277" si="12">IF(OR(
    ISBLANK(A214),
    ISBLANK(B214),
    ISBLANK(C214),
    ISBLANK(D214),
    ISBLANK(E214),
    ISBLANK(H214),
    ISBLANK(I214),
    ISBLANK(J214),
    ISBLANK(K214)
),
"Nejsou vyplněny všechny sloupce",
IF(N214&lt;E214*0.8,
    "Není splněna docházka min. 80 % délky kurzu",
    IF(J214&gt;N214,
        "Nárokovaný počet osobohodin v jednotce Vzdělávání je větší než počet skutečně absolvovaných osobohodin",
        IF(K214&gt;J214,
            "V jednotce Mzdový příspěvek je nárokováno více osobohodin než v jednotce Vzdělávání",
            "OK"
        )
    )
))</f>
        <v>Nejsou vyplněny všechny sloupce</v>
      </c>
      <c r="N214" s="37">
        <f t="shared" si="10"/>
        <v>0</v>
      </c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</row>
    <row r="215" spans="1:164" x14ac:dyDescent="0.25">
      <c r="A215" s="38"/>
      <c r="B215" s="39"/>
      <c r="C215" s="40"/>
      <c r="D215" s="40"/>
      <c r="E215" s="41"/>
      <c r="F215" s="41"/>
      <c r="G215" s="41"/>
      <c r="H215" s="39"/>
      <c r="I215" s="39"/>
      <c r="J215" s="41"/>
      <c r="K215" s="41"/>
      <c r="L215" s="35" t="str">
        <f t="shared" si="11"/>
        <v>Chyba - viz sloupec L</v>
      </c>
      <c r="M215" s="36" t="str">
        <f t="shared" si="12"/>
        <v>Nejsou vyplněny všechny sloupce</v>
      </c>
      <c r="N215" s="37">
        <f t="shared" si="10"/>
        <v>0</v>
      </c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</row>
    <row r="216" spans="1:164" x14ac:dyDescent="0.25">
      <c r="A216" s="38"/>
      <c r="B216" s="39"/>
      <c r="C216" s="40"/>
      <c r="D216" s="40"/>
      <c r="E216" s="41"/>
      <c r="F216" s="41"/>
      <c r="G216" s="41"/>
      <c r="H216" s="39"/>
      <c r="I216" s="39"/>
      <c r="J216" s="41"/>
      <c r="K216" s="41"/>
      <c r="L216" s="35" t="str">
        <f t="shared" si="11"/>
        <v>Chyba - viz sloupec L</v>
      </c>
      <c r="M216" s="36" t="str">
        <f t="shared" si="12"/>
        <v>Nejsou vyplněny všechny sloupce</v>
      </c>
      <c r="N216" s="37">
        <f t="shared" si="10"/>
        <v>0</v>
      </c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</row>
    <row r="217" spans="1:164" x14ac:dyDescent="0.25">
      <c r="A217" s="38"/>
      <c r="B217" s="39"/>
      <c r="C217" s="40"/>
      <c r="D217" s="40"/>
      <c r="E217" s="41"/>
      <c r="F217" s="41"/>
      <c r="G217" s="41"/>
      <c r="H217" s="39"/>
      <c r="I217" s="39"/>
      <c r="J217" s="41"/>
      <c r="K217" s="41"/>
      <c r="L217" s="35" t="str">
        <f t="shared" si="11"/>
        <v>Chyba - viz sloupec L</v>
      </c>
      <c r="M217" s="36" t="str">
        <f t="shared" si="12"/>
        <v>Nejsou vyplněny všechny sloupce</v>
      </c>
      <c r="N217" s="37">
        <f t="shared" si="10"/>
        <v>0</v>
      </c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</row>
    <row r="218" spans="1:164" x14ac:dyDescent="0.25">
      <c r="A218" s="38"/>
      <c r="B218" s="39"/>
      <c r="C218" s="40"/>
      <c r="D218" s="40"/>
      <c r="E218" s="41"/>
      <c r="F218" s="41"/>
      <c r="G218" s="41"/>
      <c r="H218" s="39"/>
      <c r="I218" s="39"/>
      <c r="J218" s="41"/>
      <c r="K218" s="41"/>
      <c r="L218" s="35" t="str">
        <f t="shared" si="11"/>
        <v>Chyba - viz sloupec L</v>
      </c>
      <c r="M218" s="36" t="str">
        <f t="shared" si="12"/>
        <v>Nejsou vyplněny všechny sloupce</v>
      </c>
      <c r="N218" s="37">
        <f t="shared" si="10"/>
        <v>0</v>
      </c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</row>
    <row r="219" spans="1:164" x14ac:dyDescent="0.25">
      <c r="A219" s="38"/>
      <c r="B219" s="39"/>
      <c r="C219" s="40"/>
      <c r="D219" s="40"/>
      <c r="E219" s="41"/>
      <c r="F219" s="41"/>
      <c r="G219" s="41"/>
      <c r="H219" s="39"/>
      <c r="I219" s="39"/>
      <c r="J219" s="41"/>
      <c r="K219" s="41"/>
      <c r="L219" s="35" t="str">
        <f t="shared" si="11"/>
        <v>Chyba - viz sloupec L</v>
      </c>
      <c r="M219" s="36" t="str">
        <f t="shared" si="12"/>
        <v>Nejsou vyplněny všechny sloupce</v>
      </c>
      <c r="N219" s="37">
        <f t="shared" si="10"/>
        <v>0</v>
      </c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</row>
    <row r="220" spans="1:164" x14ac:dyDescent="0.25">
      <c r="A220" s="38"/>
      <c r="B220" s="39"/>
      <c r="C220" s="40"/>
      <c r="D220" s="40"/>
      <c r="E220" s="41"/>
      <c r="F220" s="41"/>
      <c r="G220" s="41"/>
      <c r="H220" s="39"/>
      <c r="I220" s="39"/>
      <c r="J220" s="41"/>
      <c r="K220" s="41"/>
      <c r="L220" s="35" t="str">
        <f t="shared" si="11"/>
        <v>Chyba - viz sloupec L</v>
      </c>
      <c r="M220" s="36" t="str">
        <f t="shared" si="12"/>
        <v>Nejsou vyplněny všechny sloupce</v>
      </c>
      <c r="N220" s="37">
        <f t="shared" si="10"/>
        <v>0</v>
      </c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</row>
    <row r="221" spans="1:164" x14ac:dyDescent="0.25">
      <c r="A221" s="38"/>
      <c r="B221" s="39"/>
      <c r="C221" s="40"/>
      <c r="D221" s="40"/>
      <c r="E221" s="41"/>
      <c r="F221" s="41"/>
      <c r="G221" s="41"/>
      <c r="H221" s="39"/>
      <c r="I221" s="39"/>
      <c r="J221" s="41"/>
      <c r="K221" s="41"/>
      <c r="L221" s="35" t="str">
        <f t="shared" si="11"/>
        <v>Chyba - viz sloupec L</v>
      </c>
      <c r="M221" s="36" t="str">
        <f t="shared" si="12"/>
        <v>Nejsou vyplněny všechny sloupce</v>
      </c>
      <c r="N221" s="37">
        <f t="shared" si="10"/>
        <v>0</v>
      </c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</row>
    <row r="222" spans="1:164" x14ac:dyDescent="0.25">
      <c r="A222" s="38"/>
      <c r="B222" s="39"/>
      <c r="C222" s="40"/>
      <c r="D222" s="40"/>
      <c r="E222" s="41"/>
      <c r="F222" s="41"/>
      <c r="G222" s="41"/>
      <c r="H222" s="39"/>
      <c r="I222" s="39"/>
      <c r="J222" s="41"/>
      <c r="K222" s="41"/>
      <c r="L222" s="35" t="str">
        <f t="shared" si="11"/>
        <v>Chyba - viz sloupec L</v>
      </c>
      <c r="M222" s="36" t="str">
        <f t="shared" si="12"/>
        <v>Nejsou vyplněny všechny sloupce</v>
      </c>
      <c r="N222" s="37">
        <f t="shared" si="10"/>
        <v>0</v>
      </c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</row>
    <row r="223" spans="1:164" x14ac:dyDescent="0.25">
      <c r="A223" s="38"/>
      <c r="B223" s="39"/>
      <c r="C223" s="40"/>
      <c r="D223" s="40"/>
      <c r="E223" s="41"/>
      <c r="F223" s="41"/>
      <c r="G223" s="41"/>
      <c r="H223" s="39"/>
      <c r="I223" s="39"/>
      <c r="J223" s="41"/>
      <c r="K223" s="41"/>
      <c r="L223" s="35" t="str">
        <f t="shared" si="11"/>
        <v>Chyba - viz sloupec L</v>
      </c>
      <c r="M223" s="36" t="str">
        <f t="shared" si="12"/>
        <v>Nejsou vyplněny všechny sloupce</v>
      </c>
      <c r="N223" s="37">
        <f t="shared" si="10"/>
        <v>0</v>
      </c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</row>
    <row r="224" spans="1:164" x14ac:dyDescent="0.25">
      <c r="A224" s="38"/>
      <c r="B224" s="39"/>
      <c r="C224" s="40"/>
      <c r="D224" s="40"/>
      <c r="E224" s="41"/>
      <c r="F224" s="41"/>
      <c r="G224" s="41"/>
      <c r="H224" s="39"/>
      <c r="I224" s="39"/>
      <c r="J224" s="41"/>
      <c r="K224" s="41"/>
      <c r="L224" s="35" t="str">
        <f t="shared" si="11"/>
        <v>Chyba - viz sloupec L</v>
      </c>
      <c r="M224" s="36" t="str">
        <f t="shared" si="12"/>
        <v>Nejsou vyplněny všechny sloupce</v>
      </c>
      <c r="N224" s="37">
        <f t="shared" si="10"/>
        <v>0</v>
      </c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</row>
    <row r="225" spans="1:164" x14ac:dyDescent="0.25">
      <c r="A225" s="38"/>
      <c r="B225" s="39"/>
      <c r="C225" s="40"/>
      <c r="D225" s="40"/>
      <c r="E225" s="41"/>
      <c r="F225" s="41"/>
      <c r="G225" s="41"/>
      <c r="H225" s="39"/>
      <c r="I225" s="39"/>
      <c r="J225" s="41"/>
      <c r="K225" s="41"/>
      <c r="L225" s="35" t="str">
        <f t="shared" si="11"/>
        <v>Chyba - viz sloupec L</v>
      </c>
      <c r="M225" s="36" t="str">
        <f t="shared" si="12"/>
        <v>Nejsou vyplněny všechny sloupce</v>
      </c>
      <c r="N225" s="37">
        <f t="shared" si="10"/>
        <v>0</v>
      </c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</row>
    <row r="226" spans="1:164" x14ac:dyDescent="0.25">
      <c r="A226" s="38"/>
      <c r="B226" s="39"/>
      <c r="C226" s="40"/>
      <c r="D226" s="40"/>
      <c r="E226" s="41"/>
      <c r="F226" s="41"/>
      <c r="G226" s="41"/>
      <c r="H226" s="39"/>
      <c r="I226" s="39"/>
      <c r="J226" s="41"/>
      <c r="K226" s="41"/>
      <c r="L226" s="35" t="str">
        <f t="shared" si="11"/>
        <v>Chyba - viz sloupec L</v>
      </c>
      <c r="M226" s="36" t="str">
        <f t="shared" si="12"/>
        <v>Nejsou vyplněny všechny sloupce</v>
      </c>
      <c r="N226" s="37">
        <f t="shared" si="10"/>
        <v>0</v>
      </c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</row>
    <row r="227" spans="1:164" x14ac:dyDescent="0.25">
      <c r="A227" s="38"/>
      <c r="B227" s="39"/>
      <c r="C227" s="40"/>
      <c r="D227" s="40"/>
      <c r="E227" s="41"/>
      <c r="F227" s="41"/>
      <c r="G227" s="41"/>
      <c r="H227" s="39"/>
      <c r="I227" s="39"/>
      <c r="J227" s="41"/>
      <c r="K227" s="41"/>
      <c r="L227" s="35" t="str">
        <f t="shared" si="11"/>
        <v>Chyba - viz sloupec L</v>
      </c>
      <c r="M227" s="36" t="str">
        <f t="shared" si="12"/>
        <v>Nejsou vyplněny všechny sloupce</v>
      </c>
      <c r="N227" s="37">
        <f t="shared" si="10"/>
        <v>0</v>
      </c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</row>
    <row r="228" spans="1:164" x14ac:dyDescent="0.25">
      <c r="A228" s="38"/>
      <c r="B228" s="39"/>
      <c r="C228" s="40"/>
      <c r="D228" s="40"/>
      <c r="E228" s="41"/>
      <c r="F228" s="41"/>
      <c r="G228" s="41"/>
      <c r="H228" s="39"/>
      <c r="I228" s="39"/>
      <c r="J228" s="41"/>
      <c r="K228" s="41"/>
      <c r="L228" s="35" t="str">
        <f t="shared" si="11"/>
        <v>Chyba - viz sloupec L</v>
      </c>
      <c r="M228" s="36" t="str">
        <f t="shared" si="12"/>
        <v>Nejsou vyplněny všechny sloupce</v>
      </c>
      <c r="N228" s="37">
        <f t="shared" si="10"/>
        <v>0</v>
      </c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</row>
    <row r="229" spans="1:164" x14ac:dyDescent="0.25">
      <c r="A229" s="38"/>
      <c r="B229" s="39"/>
      <c r="C229" s="40"/>
      <c r="D229" s="40"/>
      <c r="E229" s="41"/>
      <c r="F229" s="41"/>
      <c r="G229" s="41"/>
      <c r="H229" s="39"/>
      <c r="I229" s="39"/>
      <c r="J229" s="41"/>
      <c r="K229" s="41"/>
      <c r="L229" s="35" t="str">
        <f t="shared" si="11"/>
        <v>Chyba - viz sloupec L</v>
      </c>
      <c r="M229" s="36" t="str">
        <f t="shared" si="12"/>
        <v>Nejsou vyplněny všechny sloupce</v>
      </c>
      <c r="N229" s="37">
        <f t="shared" si="10"/>
        <v>0</v>
      </c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</row>
    <row r="230" spans="1:164" x14ac:dyDescent="0.25">
      <c r="A230" s="38"/>
      <c r="B230" s="39"/>
      <c r="C230" s="40"/>
      <c r="D230" s="40"/>
      <c r="E230" s="41"/>
      <c r="F230" s="41"/>
      <c r="G230" s="41"/>
      <c r="H230" s="39"/>
      <c r="I230" s="39"/>
      <c r="J230" s="41"/>
      <c r="K230" s="41"/>
      <c r="L230" s="35" t="str">
        <f t="shared" si="11"/>
        <v>Chyba - viz sloupec L</v>
      </c>
      <c r="M230" s="36" t="str">
        <f t="shared" si="12"/>
        <v>Nejsou vyplněny všechny sloupce</v>
      </c>
      <c r="N230" s="37">
        <f t="shared" si="10"/>
        <v>0</v>
      </c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</row>
    <row r="231" spans="1:164" x14ac:dyDescent="0.25">
      <c r="A231" s="38"/>
      <c r="B231" s="39"/>
      <c r="C231" s="40"/>
      <c r="D231" s="40"/>
      <c r="E231" s="41"/>
      <c r="F231" s="41"/>
      <c r="G231" s="41"/>
      <c r="H231" s="39"/>
      <c r="I231" s="39"/>
      <c r="J231" s="41"/>
      <c r="K231" s="41"/>
      <c r="L231" s="35" t="str">
        <f t="shared" si="11"/>
        <v>Chyba - viz sloupec L</v>
      </c>
      <c r="M231" s="36" t="str">
        <f t="shared" si="12"/>
        <v>Nejsou vyplněny všechny sloupce</v>
      </c>
      <c r="N231" s="37">
        <f t="shared" si="10"/>
        <v>0</v>
      </c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</row>
    <row r="232" spans="1:164" x14ac:dyDescent="0.25">
      <c r="A232" s="38"/>
      <c r="B232" s="39"/>
      <c r="C232" s="40"/>
      <c r="D232" s="40"/>
      <c r="E232" s="41"/>
      <c r="F232" s="41"/>
      <c r="G232" s="41"/>
      <c r="H232" s="39"/>
      <c r="I232" s="39"/>
      <c r="J232" s="41"/>
      <c r="K232" s="41"/>
      <c r="L232" s="35" t="str">
        <f t="shared" si="11"/>
        <v>Chyba - viz sloupec L</v>
      </c>
      <c r="M232" s="36" t="str">
        <f t="shared" si="12"/>
        <v>Nejsou vyplněny všechny sloupce</v>
      </c>
      <c r="N232" s="37">
        <f t="shared" si="10"/>
        <v>0</v>
      </c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</row>
    <row r="233" spans="1:164" x14ac:dyDescent="0.25">
      <c r="A233" s="38"/>
      <c r="B233" s="39"/>
      <c r="C233" s="40"/>
      <c r="D233" s="40"/>
      <c r="E233" s="41"/>
      <c r="F233" s="41"/>
      <c r="G233" s="41"/>
      <c r="H233" s="39"/>
      <c r="I233" s="39"/>
      <c r="J233" s="41"/>
      <c r="K233" s="41"/>
      <c r="L233" s="35" t="str">
        <f t="shared" si="11"/>
        <v>Chyba - viz sloupec L</v>
      </c>
      <c r="M233" s="36" t="str">
        <f t="shared" si="12"/>
        <v>Nejsou vyplněny všechny sloupce</v>
      </c>
      <c r="N233" s="37">
        <f t="shared" si="10"/>
        <v>0</v>
      </c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</row>
    <row r="234" spans="1:164" x14ac:dyDescent="0.25">
      <c r="A234" s="38"/>
      <c r="B234" s="39"/>
      <c r="C234" s="40"/>
      <c r="D234" s="40"/>
      <c r="E234" s="41"/>
      <c r="F234" s="41"/>
      <c r="G234" s="41"/>
      <c r="H234" s="39"/>
      <c r="I234" s="39"/>
      <c r="J234" s="41"/>
      <c r="K234" s="41"/>
      <c r="L234" s="35" t="str">
        <f t="shared" si="11"/>
        <v>Chyba - viz sloupec L</v>
      </c>
      <c r="M234" s="36" t="str">
        <f t="shared" si="12"/>
        <v>Nejsou vyplněny všechny sloupce</v>
      </c>
      <c r="N234" s="37">
        <f t="shared" si="10"/>
        <v>0</v>
      </c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</row>
    <row r="235" spans="1:164" x14ac:dyDescent="0.25">
      <c r="A235" s="38"/>
      <c r="B235" s="39"/>
      <c r="C235" s="40"/>
      <c r="D235" s="40"/>
      <c r="E235" s="41"/>
      <c r="F235" s="41"/>
      <c r="G235" s="41"/>
      <c r="H235" s="39"/>
      <c r="I235" s="39"/>
      <c r="J235" s="41"/>
      <c r="K235" s="41"/>
      <c r="L235" s="35" t="str">
        <f t="shared" si="11"/>
        <v>Chyba - viz sloupec L</v>
      </c>
      <c r="M235" s="36" t="str">
        <f t="shared" si="12"/>
        <v>Nejsou vyplněny všechny sloupce</v>
      </c>
      <c r="N235" s="37">
        <f t="shared" si="10"/>
        <v>0</v>
      </c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</row>
    <row r="236" spans="1:164" x14ac:dyDescent="0.25">
      <c r="A236" s="38"/>
      <c r="B236" s="39"/>
      <c r="C236" s="40"/>
      <c r="D236" s="40"/>
      <c r="E236" s="41"/>
      <c r="F236" s="41"/>
      <c r="G236" s="41"/>
      <c r="H236" s="39"/>
      <c r="I236" s="39"/>
      <c r="J236" s="41"/>
      <c r="K236" s="41"/>
      <c r="L236" s="35" t="str">
        <f t="shared" si="11"/>
        <v>Chyba - viz sloupec L</v>
      </c>
      <c r="M236" s="36" t="str">
        <f t="shared" si="12"/>
        <v>Nejsou vyplněny všechny sloupce</v>
      </c>
      <c r="N236" s="37">
        <f t="shared" si="10"/>
        <v>0</v>
      </c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</row>
    <row r="237" spans="1:164" x14ac:dyDescent="0.25">
      <c r="A237" s="38"/>
      <c r="B237" s="39"/>
      <c r="C237" s="40"/>
      <c r="D237" s="40"/>
      <c r="E237" s="41"/>
      <c r="F237" s="41"/>
      <c r="G237" s="41"/>
      <c r="H237" s="39"/>
      <c r="I237" s="39"/>
      <c r="J237" s="41"/>
      <c r="K237" s="41"/>
      <c r="L237" s="35" t="str">
        <f t="shared" si="11"/>
        <v>Chyba - viz sloupec L</v>
      </c>
      <c r="M237" s="36" t="str">
        <f t="shared" si="12"/>
        <v>Nejsou vyplněny všechny sloupce</v>
      </c>
      <c r="N237" s="37">
        <f t="shared" si="10"/>
        <v>0</v>
      </c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</row>
    <row r="238" spans="1:164" x14ac:dyDescent="0.25">
      <c r="A238" s="38"/>
      <c r="B238" s="39"/>
      <c r="C238" s="40"/>
      <c r="D238" s="40"/>
      <c r="E238" s="41"/>
      <c r="F238" s="41"/>
      <c r="G238" s="41"/>
      <c r="H238" s="39"/>
      <c r="I238" s="39"/>
      <c r="J238" s="41"/>
      <c r="K238" s="41"/>
      <c r="L238" s="35" t="str">
        <f t="shared" si="11"/>
        <v>Chyba - viz sloupec L</v>
      </c>
      <c r="M238" s="36" t="str">
        <f t="shared" si="12"/>
        <v>Nejsou vyplněny všechny sloupce</v>
      </c>
      <c r="N238" s="37">
        <f t="shared" si="10"/>
        <v>0</v>
      </c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</row>
    <row r="239" spans="1:164" x14ac:dyDescent="0.25">
      <c r="A239" s="38"/>
      <c r="B239" s="39"/>
      <c r="C239" s="40"/>
      <c r="D239" s="40"/>
      <c r="E239" s="41"/>
      <c r="F239" s="41"/>
      <c r="G239" s="41"/>
      <c r="H239" s="39"/>
      <c r="I239" s="39"/>
      <c r="J239" s="41"/>
      <c r="K239" s="41"/>
      <c r="L239" s="35" t="str">
        <f t="shared" si="11"/>
        <v>Chyba - viz sloupec L</v>
      </c>
      <c r="M239" s="36" t="str">
        <f t="shared" si="12"/>
        <v>Nejsou vyplněny všechny sloupce</v>
      </c>
      <c r="N239" s="37">
        <f t="shared" si="10"/>
        <v>0</v>
      </c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</row>
    <row r="240" spans="1:164" x14ac:dyDescent="0.25">
      <c r="A240" s="38"/>
      <c r="B240" s="39"/>
      <c r="C240" s="40"/>
      <c r="D240" s="40"/>
      <c r="E240" s="41"/>
      <c r="F240" s="41"/>
      <c r="G240" s="41"/>
      <c r="H240" s="39"/>
      <c r="I240" s="39"/>
      <c r="J240" s="41"/>
      <c r="K240" s="41"/>
      <c r="L240" s="35" t="str">
        <f t="shared" si="11"/>
        <v>Chyba - viz sloupec L</v>
      </c>
      <c r="M240" s="36" t="str">
        <f t="shared" si="12"/>
        <v>Nejsou vyplněny všechny sloupce</v>
      </c>
      <c r="N240" s="37">
        <f t="shared" si="10"/>
        <v>0</v>
      </c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</row>
    <row r="241" spans="1:164" x14ac:dyDescent="0.25">
      <c r="A241" s="38"/>
      <c r="B241" s="39"/>
      <c r="C241" s="40"/>
      <c r="D241" s="40"/>
      <c r="E241" s="41"/>
      <c r="F241" s="41"/>
      <c r="G241" s="41"/>
      <c r="H241" s="39"/>
      <c r="I241" s="39"/>
      <c r="J241" s="41"/>
      <c r="K241" s="41"/>
      <c r="L241" s="35" t="str">
        <f t="shared" si="11"/>
        <v>Chyba - viz sloupec L</v>
      </c>
      <c r="M241" s="36" t="str">
        <f t="shared" si="12"/>
        <v>Nejsou vyplněny všechny sloupce</v>
      </c>
      <c r="N241" s="37">
        <f t="shared" si="10"/>
        <v>0</v>
      </c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</row>
    <row r="242" spans="1:164" x14ac:dyDescent="0.25">
      <c r="A242" s="38"/>
      <c r="B242" s="39"/>
      <c r="C242" s="40"/>
      <c r="D242" s="40"/>
      <c r="E242" s="41"/>
      <c r="F242" s="41"/>
      <c r="G242" s="41"/>
      <c r="H242" s="39"/>
      <c r="I242" s="39"/>
      <c r="J242" s="41"/>
      <c r="K242" s="41"/>
      <c r="L242" s="35" t="str">
        <f t="shared" si="11"/>
        <v>Chyba - viz sloupec L</v>
      </c>
      <c r="M242" s="36" t="str">
        <f t="shared" si="12"/>
        <v>Nejsou vyplněny všechny sloupce</v>
      </c>
      <c r="N242" s="37">
        <f t="shared" si="10"/>
        <v>0</v>
      </c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</row>
    <row r="243" spans="1:164" x14ac:dyDescent="0.25">
      <c r="A243" s="38"/>
      <c r="B243" s="39"/>
      <c r="C243" s="40"/>
      <c r="D243" s="40"/>
      <c r="E243" s="41"/>
      <c r="F243" s="41"/>
      <c r="G243" s="41"/>
      <c r="H243" s="39"/>
      <c r="I243" s="39"/>
      <c r="J243" s="41"/>
      <c r="K243" s="41"/>
      <c r="L243" s="35" t="str">
        <f t="shared" si="11"/>
        <v>Chyba - viz sloupec L</v>
      </c>
      <c r="M243" s="36" t="str">
        <f t="shared" si="12"/>
        <v>Nejsou vyplněny všechny sloupce</v>
      </c>
      <c r="N243" s="37">
        <f t="shared" si="10"/>
        <v>0</v>
      </c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</row>
    <row r="244" spans="1:164" x14ac:dyDescent="0.25">
      <c r="A244" s="38"/>
      <c r="B244" s="39"/>
      <c r="C244" s="40"/>
      <c r="D244" s="40"/>
      <c r="E244" s="41"/>
      <c r="F244" s="41"/>
      <c r="G244" s="41"/>
      <c r="H244" s="39"/>
      <c r="I244" s="39"/>
      <c r="J244" s="41"/>
      <c r="K244" s="41"/>
      <c r="L244" s="35" t="str">
        <f t="shared" si="11"/>
        <v>Chyba - viz sloupec L</v>
      </c>
      <c r="M244" s="36" t="str">
        <f t="shared" si="12"/>
        <v>Nejsou vyplněny všechny sloupce</v>
      </c>
      <c r="N244" s="37">
        <f t="shared" si="10"/>
        <v>0</v>
      </c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</row>
    <row r="245" spans="1:164" x14ac:dyDescent="0.25">
      <c r="A245" s="38"/>
      <c r="B245" s="39"/>
      <c r="C245" s="40"/>
      <c r="D245" s="40"/>
      <c r="E245" s="41"/>
      <c r="F245" s="41"/>
      <c r="G245" s="41"/>
      <c r="H245" s="39"/>
      <c r="I245" s="39"/>
      <c r="J245" s="41"/>
      <c r="K245" s="41"/>
      <c r="L245" s="35" t="str">
        <f t="shared" si="11"/>
        <v>Chyba - viz sloupec L</v>
      </c>
      <c r="M245" s="36" t="str">
        <f t="shared" si="12"/>
        <v>Nejsou vyplněny všechny sloupce</v>
      </c>
      <c r="N245" s="37">
        <f t="shared" si="10"/>
        <v>0</v>
      </c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</row>
    <row r="246" spans="1:164" x14ac:dyDescent="0.25">
      <c r="A246" s="38"/>
      <c r="B246" s="39"/>
      <c r="C246" s="40"/>
      <c r="D246" s="40"/>
      <c r="E246" s="41"/>
      <c r="F246" s="41"/>
      <c r="G246" s="41"/>
      <c r="H246" s="39"/>
      <c r="I246" s="39"/>
      <c r="J246" s="41"/>
      <c r="K246" s="41"/>
      <c r="L246" s="35" t="str">
        <f t="shared" si="11"/>
        <v>Chyba - viz sloupec L</v>
      </c>
      <c r="M246" s="36" t="str">
        <f t="shared" si="12"/>
        <v>Nejsou vyplněny všechny sloupce</v>
      </c>
      <c r="N246" s="37">
        <f t="shared" si="10"/>
        <v>0</v>
      </c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</row>
    <row r="247" spans="1:164" x14ac:dyDescent="0.25">
      <c r="A247" s="38"/>
      <c r="B247" s="39"/>
      <c r="C247" s="40"/>
      <c r="D247" s="40"/>
      <c r="E247" s="41"/>
      <c r="F247" s="41"/>
      <c r="G247" s="41"/>
      <c r="H247" s="39"/>
      <c r="I247" s="39"/>
      <c r="J247" s="41"/>
      <c r="K247" s="41"/>
      <c r="L247" s="35" t="str">
        <f t="shared" si="11"/>
        <v>Chyba - viz sloupec L</v>
      </c>
      <c r="M247" s="36" t="str">
        <f t="shared" si="12"/>
        <v>Nejsou vyplněny všechny sloupce</v>
      </c>
      <c r="N247" s="37">
        <f t="shared" si="10"/>
        <v>0</v>
      </c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</row>
    <row r="248" spans="1:164" x14ac:dyDescent="0.25">
      <c r="A248" s="38"/>
      <c r="B248" s="39"/>
      <c r="C248" s="40"/>
      <c r="D248" s="40"/>
      <c r="E248" s="41"/>
      <c r="F248" s="41"/>
      <c r="G248" s="41"/>
      <c r="H248" s="39"/>
      <c r="I248" s="39"/>
      <c r="J248" s="41"/>
      <c r="K248" s="41"/>
      <c r="L248" s="35" t="str">
        <f t="shared" si="11"/>
        <v>Chyba - viz sloupec L</v>
      </c>
      <c r="M248" s="36" t="str">
        <f t="shared" si="12"/>
        <v>Nejsou vyplněny všechny sloupce</v>
      </c>
      <c r="N248" s="37">
        <f t="shared" si="10"/>
        <v>0</v>
      </c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</row>
    <row r="249" spans="1:164" x14ac:dyDescent="0.25">
      <c r="A249" s="38"/>
      <c r="B249" s="39"/>
      <c r="C249" s="40"/>
      <c r="D249" s="40"/>
      <c r="E249" s="41"/>
      <c r="F249" s="41"/>
      <c r="G249" s="41"/>
      <c r="H249" s="39"/>
      <c r="I249" s="39"/>
      <c r="J249" s="41"/>
      <c r="K249" s="41"/>
      <c r="L249" s="35" t="str">
        <f t="shared" si="11"/>
        <v>Chyba - viz sloupec L</v>
      </c>
      <c r="M249" s="36" t="str">
        <f t="shared" si="12"/>
        <v>Nejsou vyplněny všechny sloupce</v>
      </c>
      <c r="N249" s="37">
        <f t="shared" si="10"/>
        <v>0</v>
      </c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</row>
    <row r="250" spans="1:164" x14ac:dyDescent="0.25">
      <c r="A250" s="38"/>
      <c r="B250" s="39"/>
      <c r="C250" s="40"/>
      <c r="D250" s="40"/>
      <c r="E250" s="41"/>
      <c r="F250" s="41"/>
      <c r="G250" s="41"/>
      <c r="H250" s="39"/>
      <c r="I250" s="39"/>
      <c r="J250" s="41"/>
      <c r="K250" s="41"/>
      <c r="L250" s="35" t="str">
        <f t="shared" si="11"/>
        <v>Chyba - viz sloupec L</v>
      </c>
      <c r="M250" s="36" t="str">
        <f t="shared" si="12"/>
        <v>Nejsou vyplněny všechny sloupce</v>
      </c>
      <c r="N250" s="37">
        <f t="shared" si="10"/>
        <v>0</v>
      </c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</row>
    <row r="251" spans="1:164" x14ac:dyDescent="0.25">
      <c r="A251" s="38"/>
      <c r="B251" s="39"/>
      <c r="C251" s="40"/>
      <c r="D251" s="40"/>
      <c r="E251" s="41"/>
      <c r="F251" s="41"/>
      <c r="G251" s="41"/>
      <c r="H251" s="39"/>
      <c r="I251" s="39"/>
      <c r="J251" s="41"/>
      <c r="K251" s="41"/>
      <c r="L251" s="35" t="str">
        <f t="shared" si="11"/>
        <v>Chyba - viz sloupec L</v>
      </c>
      <c r="M251" s="36" t="str">
        <f t="shared" si="12"/>
        <v>Nejsou vyplněny všechny sloupce</v>
      </c>
      <c r="N251" s="37">
        <f t="shared" si="10"/>
        <v>0</v>
      </c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</row>
    <row r="252" spans="1:164" x14ac:dyDescent="0.25">
      <c r="A252" s="38"/>
      <c r="B252" s="39"/>
      <c r="C252" s="40"/>
      <c r="D252" s="40"/>
      <c r="E252" s="41"/>
      <c r="F252" s="41"/>
      <c r="G252" s="41"/>
      <c r="H252" s="39"/>
      <c r="I252" s="39"/>
      <c r="J252" s="41"/>
      <c r="K252" s="41"/>
      <c r="L252" s="35" t="str">
        <f t="shared" si="11"/>
        <v>Chyba - viz sloupec L</v>
      </c>
      <c r="M252" s="36" t="str">
        <f t="shared" si="12"/>
        <v>Nejsou vyplněny všechny sloupce</v>
      </c>
      <c r="N252" s="37">
        <f t="shared" si="10"/>
        <v>0</v>
      </c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</row>
    <row r="253" spans="1:164" x14ac:dyDescent="0.25">
      <c r="A253" s="38"/>
      <c r="B253" s="39"/>
      <c r="C253" s="40"/>
      <c r="D253" s="40"/>
      <c r="E253" s="41"/>
      <c r="F253" s="41"/>
      <c r="G253" s="41"/>
      <c r="H253" s="39"/>
      <c r="I253" s="39"/>
      <c r="J253" s="41"/>
      <c r="K253" s="41"/>
      <c r="L253" s="35" t="str">
        <f t="shared" si="11"/>
        <v>Chyba - viz sloupec L</v>
      </c>
      <c r="M253" s="36" t="str">
        <f t="shared" si="12"/>
        <v>Nejsou vyplněny všechny sloupce</v>
      </c>
      <c r="N253" s="37">
        <f t="shared" si="10"/>
        <v>0</v>
      </c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</row>
    <row r="254" spans="1:164" x14ac:dyDescent="0.25">
      <c r="A254" s="38"/>
      <c r="B254" s="39"/>
      <c r="C254" s="40"/>
      <c r="D254" s="40"/>
      <c r="E254" s="41"/>
      <c r="F254" s="41"/>
      <c r="G254" s="41"/>
      <c r="H254" s="39"/>
      <c r="I254" s="39"/>
      <c r="J254" s="41"/>
      <c r="K254" s="41"/>
      <c r="L254" s="35" t="str">
        <f t="shared" si="11"/>
        <v>Chyba - viz sloupec L</v>
      </c>
      <c r="M254" s="36" t="str">
        <f t="shared" si="12"/>
        <v>Nejsou vyplněny všechny sloupce</v>
      </c>
      <c r="N254" s="37">
        <f t="shared" si="10"/>
        <v>0</v>
      </c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</row>
    <row r="255" spans="1:164" x14ac:dyDescent="0.25">
      <c r="A255" s="38"/>
      <c r="B255" s="39"/>
      <c r="C255" s="40"/>
      <c r="D255" s="40"/>
      <c r="E255" s="41"/>
      <c r="F255" s="41"/>
      <c r="G255" s="41"/>
      <c r="H255" s="39"/>
      <c r="I255" s="39"/>
      <c r="J255" s="41"/>
      <c r="K255" s="41"/>
      <c r="L255" s="35" t="str">
        <f t="shared" si="11"/>
        <v>Chyba - viz sloupec L</v>
      </c>
      <c r="M255" s="36" t="str">
        <f t="shared" si="12"/>
        <v>Nejsou vyplněny všechny sloupce</v>
      </c>
      <c r="N255" s="37">
        <f t="shared" si="10"/>
        <v>0</v>
      </c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</row>
    <row r="256" spans="1:164" x14ac:dyDescent="0.25">
      <c r="A256" s="38"/>
      <c r="B256" s="39"/>
      <c r="C256" s="40"/>
      <c r="D256" s="40"/>
      <c r="E256" s="41"/>
      <c r="F256" s="41"/>
      <c r="G256" s="41"/>
      <c r="H256" s="39"/>
      <c r="I256" s="39"/>
      <c r="J256" s="41"/>
      <c r="K256" s="41"/>
      <c r="L256" s="35" t="str">
        <f t="shared" si="11"/>
        <v>Chyba - viz sloupec L</v>
      </c>
      <c r="M256" s="36" t="str">
        <f t="shared" si="12"/>
        <v>Nejsou vyplněny všechny sloupce</v>
      </c>
      <c r="N256" s="37">
        <f t="shared" si="10"/>
        <v>0</v>
      </c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</row>
    <row r="257" spans="1:164" x14ac:dyDescent="0.25">
      <c r="A257" s="38"/>
      <c r="B257" s="39"/>
      <c r="C257" s="40"/>
      <c r="D257" s="40"/>
      <c r="E257" s="41"/>
      <c r="F257" s="41"/>
      <c r="G257" s="41"/>
      <c r="H257" s="39"/>
      <c r="I257" s="39"/>
      <c r="J257" s="41"/>
      <c r="K257" s="41"/>
      <c r="L257" s="35" t="str">
        <f t="shared" si="11"/>
        <v>Chyba - viz sloupec L</v>
      </c>
      <c r="M257" s="36" t="str">
        <f t="shared" si="12"/>
        <v>Nejsou vyplněny všechny sloupce</v>
      </c>
      <c r="N257" s="37">
        <f t="shared" si="10"/>
        <v>0</v>
      </c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</row>
    <row r="258" spans="1:164" x14ac:dyDescent="0.25">
      <c r="A258" s="38"/>
      <c r="B258" s="39"/>
      <c r="C258" s="40"/>
      <c r="D258" s="40"/>
      <c r="E258" s="41"/>
      <c r="F258" s="41"/>
      <c r="G258" s="41"/>
      <c r="H258" s="39"/>
      <c r="I258" s="39"/>
      <c r="J258" s="41"/>
      <c r="K258" s="41"/>
      <c r="L258" s="35" t="str">
        <f t="shared" si="11"/>
        <v>Chyba - viz sloupec L</v>
      </c>
      <c r="M258" s="36" t="str">
        <f t="shared" si="12"/>
        <v>Nejsou vyplněny všechny sloupce</v>
      </c>
      <c r="N258" s="37">
        <f t="shared" si="10"/>
        <v>0</v>
      </c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</row>
    <row r="259" spans="1:164" x14ac:dyDescent="0.25">
      <c r="A259" s="38"/>
      <c r="B259" s="39"/>
      <c r="C259" s="40"/>
      <c r="D259" s="40"/>
      <c r="E259" s="41"/>
      <c r="F259" s="41"/>
      <c r="G259" s="41"/>
      <c r="H259" s="39"/>
      <c r="I259" s="39"/>
      <c r="J259" s="41"/>
      <c r="K259" s="41"/>
      <c r="L259" s="35" t="str">
        <f t="shared" si="11"/>
        <v>Chyba - viz sloupec L</v>
      </c>
      <c r="M259" s="36" t="str">
        <f t="shared" si="12"/>
        <v>Nejsou vyplněny všechny sloupce</v>
      </c>
      <c r="N259" s="37">
        <f t="shared" si="10"/>
        <v>0</v>
      </c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</row>
    <row r="260" spans="1:164" x14ac:dyDescent="0.25">
      <c r="A260" s="38"/>
      <c r="B260" s="39"/>
      <c r="C260" s="40"/>
      <c r="D260" s="40"/>
      <c r="E260" s="41"/>
      <c r="F260" s="41"/>
      <c r="G260" s="41"/>
      <c r="H260" s="39"/>
      <c r="I260" s="39"/>
      <c r="J260" s="41"/>
      <c r="K260" s="41"/>
      <c r="L260" s="35" t="str">
        <f t="shared" si="11"/>
        <v>Chyba - viz sloupec L</v>
      </c>
      <c r="M260" s="36" t="str">
        <f t="shared" si="12"/>
        <v>Nejsou vyplněny všechny sloupce</v>
      </c>
      <c r="N260" s="37">
        <f t="shared" si="10"/>
        <v>0</v>
      </c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</row>
    <row r="261" spans="1:164" x14ac:dyDescent="0.25">
      <c r="A261" s="38"/>
      <c r="B261" s="39"/>
      <c r="C261" s="40"/>
      <c r="D261" s="40"/>
      <c r="E261" s="41"/>
      <c r="F261" s="41"/>
      <c r="G261" s="41"/>
      <c r="H261" s="39"/>
      <c r="I261" s="39"/>
      <c r="J261" s="41"/>
      <c r="K261" s="41"/>
      <c r="L261" s="35" t="str">
        <f t="shared" si="11"/>
        <v>Chyba - viz sloupec L</v>
      </c>
      <c r="M261" s="36" t="str">
        <f t="shared" si="12"/>
        <v>Nejsou vyplněny všechny sloupce</v>
      </c>
      <c r="N261" s="37">
        <f t="shared" si="10"/>
        <v>0</v>
      </c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</row>
    <row r="262" spans="1:164" x14ac:dyDescent="0.25">
      <c r="A262" s="38"/>
      <c r="B262" s="39"/>
      <c r="C262" s="40"/>
      <c r="D262" s="40"/>
      <c r="E262" s="41"/>
      <c r="F262" s="41"/>
      <c r="G262" s="41"/>
      <c r="H262" s="39"/>
      <c r="I262" s="39"/>
      <c r="J262" s="41"/>
      <c r="K262" s="41"/>
      <c r="L262" s="35" t="str">
        <f t="shared" si="11"/>
        <v>Chyba - viz sloupec L</v>
      </c>
      <c r="M262" s="36" t="str">
        <f t="shared" si="12"/>
        <v>Nejsou vyplněny všechny sloupce</v>
      </c>
      <c r="N262" s="37">
        <f t="shared" si="10"/>
        <v>0</v>
      </c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</row>
    <row r="263" spans="1:164" x14ac:dyDescent="0.25">
      <c r="A263" s="38"/>
      <c r="B263" s="39"/>
      <c r="C263" s="40"/>
      <c r="D263" s="40"/>
      <c r="E263" s="41"/>
      <c r="F263" s="41"/>
      <c r="G263" s="41"/>
      <c r="H263" s="39"/>
      <c r="I263" s="39"/>
      <c r="J263" s="41"/>
      <c r="K263" s="41"/>
      <c r="L263" s="35" t="str">
        <f t="shared" si="11"/>
        <v>Chyba - viz sloupec L</v>
      </c>
      <c r="M263" s="36" t="str">
        <f t="shared" si="12"/>
        <v>Nejsou vyplněny všechny sloupce</v>
      </c>
      <c r="N263" s="37">
        <f t="shared" si="10"/>
        <v>0</v>
      </c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</row>
    <row r="264" spans="1:164" x14ac:dyDescent="0.25">
      <c r="A264" s="38"/>
      <c r="B264" s="39"/>
      <c r="C264" s="40"/>
      <c r="D264" s="40"/>
      <c r="E264" s="41"/>
      <c r="F264" s="41"/>
      <c r="G264" s="41"/>
      <c r="H264" s="39"/>
      <c r="I264" s="39"/>
      <c r="J264" s="41"/>
      <c r="K264" s="41"/>
      <c r="L264" s="35" t="str">
        <f t="shared" si="11"/>
        <v>Chyba - viz sloupec L</v>
      </c>
      <c r="M264" s="36" t="str">
        <f t="shared" si="12"/>
        <v>Nejsou vyplněny všechny sloupce</v>
      </c>
      <c r="N264" s="37">
        <f t="shared" si="10"/>
        <v>0</v>
      </c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</row>
    <row r="265" spans="1:164" x14ac:dyDescent="0.25">
      <c r="A265" s="38"/>
      <c r="B265" s="39"/>
      <c r="C265" s="40"/>
      <c r="D265" s="40"/>
      <c r="E265" s="41"/>
      <c r="F265" s="41"/>
      <c r="G265" s="41"/>
      <c r="H265" s="39"/>
      <c r="I265" s="39"/>
      <c r="J265" s="41"/>
      <c r="K265" s="41"/>
      <c r="L265" s="35" t="str">
        <f t="shared" si="11"/>
        <v>Chyba - viz sloupec L</v>
      </c>
      <c r="M265" s="36" t="str">
        <f t="shared" si="12"/>
        <v>Nejsou vyplněny všechny sloupce</v>
      </c>
      <c r="N265" s="37">
        <f t="shared" si="10"/>
        <v>0</v>
      </c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</row>
    <row r="266" spans="1:164" x14ac:dyDescent="0.25">
      <c r="A266" s="38"/>
      <c r="B266" s="39"/>
      <c r="C266" s="40"/>
      <c r="D266" s="40"/>
      <c r="E266" s="41"/>
      <c r="F266" s="41"/>
      <c r="G266" s="41"/>
      <c r="H266" s="39"/>
      <c r="I266" s="39"/>
      <c r="J266" s="41"/>
      <c r="K266" s="41"/>
      <c r="L266" s="35" t="str">
        <f t="shared" si="11"/>
        <v>Chyba - viz sloupec L</v>
      </c>
      <c r="M266" s="36" t="str">
        <f t="shared" si="12"/>
        <v>Nejsou vyplněny všechny sloupce</v>
      </c>
      <c r="N266" s="37">
        <f t="shared" si="10"/>
        <v>0</v>
      </c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</row>
    <row r="267" spans="1:164" x14ac:dyDescent="0.25">
      <c r="A267" s="38"/>
      <c r="B267" s="39"/>
      <c r="C267" s="40"/>
      <c r="D267" s="40"/>
      <c r="E267" s="41"/>
      <c r="F267" s="41"/>
      <c r="G267" s="41"/>
      <c r="H267" s="39"/>
      <c r="I267" s="39"/>
      <c r="J267" s="41"/>
      <c r="K267" s="41"/>
      <c r="L267" s="35" t="str">
        <f t="shared" si="11"/>
        <v>Chyba - viz sloupec L</v>
      </c>
      <c r="M267" s="36" t="str">
        <f t="shared" si="12"/>
        <v>Nejsou vyplněny všechny sloupce</v>
      </c>
      <c r="N267" s="37">
        <f t="shared" si="10"/>
        <v>0</v>
      </c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</row>
    <row r="268" spans="1:164" x14ac:dyDescent="0.25">
      <c r="A268" s="38"/>
      <c r="B268" s="39"/>
      <c r="C268" s="40"/>
      <c r="D268" s="40"/>
      <c r="E268" s="41"/>
      <c r="F268" s="41"/>
      <c r="G268" s="41"/>
      <c r="H268" s="39"/>
      <c r="I268" s="39"/>
      <c r="J268" s="41"/>
      <c r="K268" s="41"/>
      <c r="L268" s="35" t="str">
        <f t="shared" si="11"/>
        <v>Chyba - viz sloupec L</v>
      </c>
      <c r="M268" s="36" t="str">
        <f t="shared" si="12"/>
        <v>Nejsou vyplněny všechny sloupce</v>
      </c>
      <c r="N268" s="37">
        <f t="shared" si="10"/>
        <v>0</v>
      </c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</row>
    <row r="269" spans="1:164" x14ac:dyDescent="0.25">
      <c r="A269" s="38"/>
      <c r="B269" s="39"/>
      <c r="C269" s="40"/>
      <c r="D269" s="40"/>
      <c r="E269" s="41"/>
      <c r="F269" s="41"/>
      <c r="G269" s="41"/>
      <c r="H269" s="39"/>
      <c r="I269" s="39"/>
      <c r="J269" s="41"/>
      <c r="K269" s="41"/>
      <c r="L269" s="35" t="str">
        <f t="shared" si="11"/>
        <v>Chyba - viz sloupec L</v>
      </c>
      <c r="M269" s="36" t="str">
        <f t="shared" si="12"/>
        <v>Nejsou vyplněny všechny sloupce</v>
      </c>
      <c r="N269" s="37">
        <f t="shared" si="10"/>
        <v>0</v>
      </c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</row>
    <row r="270" spans="1:164" x14ac:dyDescent="0.25">
      <c r="A270" s="38"/>
      <c r="B270" s="39"/>
      <c r="C270" s="40"/>
      <c r="D270" s="40"/>
      <c r="E270" s="41"/>
      <c r="F270" s="41"/>
      <c r="G270" s="41"/>
      <c r="H270" s="39"/>
      <c r="I270" s="39"/>
      <c r="J270" s="41"/>
      <c r="K270" s="41"/>
      <c r="L270" s="35" t="str">
        <f t="shared" si="11"/>
        <v>Chyba - viz sloupec L</v>
      </c>
      <c r="M270" s="36" t="str">
        <f t="shared" si="12"/>
        <v>Nejsou vyplněny všechny sloupce</v>
      </c>
      <c r="N270" s="37">
        <f t="shared" si="10"/>
        <v>0</v>
      </c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</row>
    <row r="271" spans="1:164" x14ac:dyDescent="0.25">
      <c r="A271" s="38"/>
      <c r="B271" s="39"/>
      <c r="C271" s="40"/>
      <c r="D271" s="40"/>
      <c r="E271" s="41"/>
      <c r="F271" s="41"/>
      <c r="G271" s="41"/>
      <c r="H271" s="39"/>
      <c r="I271" s="39"/>
      <c r="J271" s="41"/>
      <c r="K271" s="41"/>
      <c r="L271" s="35" t="str">
        <f t="shared" si="11"/>
        <v>Chyba - viz sloupec L</v>
      </c>
      <c r="M271" s="36" t="str">
        <f t="shared" si="12"/>
        <v>Nejsou vyplněny všechny sloupce</v>
      </c>
      <c r="N271" s="37">
        <f t="shared" si="10"/>
        <v>0</v>
      </c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</row>
    <row r="272" spans="1:164" x14ac:dyDescent="0.25">
      <c r="A272" s="38"/>
      <c r="B272" s="39"/>
      <c r="C272" s="40"/>
      <c r="D272" s="40"/>
      <c r="E272" s="41"/>
      <c r="F272" s="41"/>
      <c r="G272" s="41"/>
      <c r="H272" s="39"/>
      <c r="I272" s="39"/>
      <c r="J272" s="41"/>
      <c r="K272" s="41"/>
      <c r="L272" s="35" t="str">
        <f t="shared" si="11"/>
        <v>Chyba - viz sloupec L</v>
      </c>
      <c r="M272" s="36" t="str">
        <f t="shared" si="12"/>
        <v>Nejsou vyplněny všechny sloupce</v>
      </c>
      <c r="N272" s="37">
        <f t="shared" si="10"/>
        <v>0</v>
      </c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</row>
    <row r="273" spans="1:164" x14ac:dyDescent="0.25">
      <c r="A273" s="38"/>
      <c r="B273" s="39"/>
      <c r="C273" s="40"/>
      <c r="D273" s="40"/>
      <c r="E273" s="41"/>
      <c r="F273" s="41"/>
      <c r="G273" s="41"/>
      <c r="H273" s="39"/>
      <c r="I273" s="39"/>
      <c r="J273" s="41"/>
      <c r="K273" s="41"/>
      <c r="L273" s="35" t="str">
        <f t="shared" si="11"/>
        <v>Chyba - viz sloupec L</v>
      </c>
      <c r="M273" s="36" t="str">
        <f t="shared" si="12"/>
        <v>Nejsou vyplněny všechny sloupce</v>
      </c>
      <c r="N273" s="37">
        <f t="shared" si="10"/>
        <v>0</v>
      </c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</row>
    <row r="274" spans="1:164" x14ac:dyDescent="0.25">
      <c r="A274" s="38"/>
      <c r="B274" s="39"/>
      <c r="C274" s="40"/>
      <c r="D274" s="40"/>
      <c r="E274" s="41"/>
      <c r="F274" s="41"/>
      <c r="G274" s="41"/>
      <c r="H274" s="39"/>
      <c r="I274" s="39"/>
      <c r="J274" s="41"/>
      <c r="K274" s="41"/>
      <c r="L274" s="35" t="str">
        <f t="shared" si="11"/>
        <v>Chyba - viz sloupec L</v>
      </c>
      <c r="M274" s="36" t="str">
        <f t="shared" si="12"/>
        <v>Nejsou vyplněny všechny sloupce</v>
      </c>
      <c r="N274" s="37">
        <f t="shared" si="10"/>
        <v>0</v>
      </c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</row>
    <row r="275" spans="1:164" x14ac:dyDescent="0.25">
      <c r="A275" s="38"/>
      <c r="B275" s="39"/>
      <c r="C275" s="40"/>
      <c r="D275" s="40"/>
      <c r="E275" s="41"/>
      <c r="F275" s="41"/>
      <c r="G275" s="41"/>
      <c r="H275" s="39"/>
      <c r="I275" s="39"/>
      <c r="J275" s="41"/>
      <c r="K275" s="41"/>
      <c r="L275" s="35" t="str">
        <f t="shared" si="11"/>
        <v>Chyba - viz sloupec L</v>
      </c>
      <c r="M275" s="36" t="str">
        <f t="shared" si="12"/>
        <v>Nejsou vyplněny všechny sloupce</v>
      </c>
      <c r="N275" s="37">
        <f t="shared" si="10"/>
        <v>0</v>
      </c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</row>
    <row r="276" spans="1:164" x14ac:dyDescent="0.25">
      <c r="A276" s="38"/>
      <c r="B276" s="39"/>
      <c r="C276" s="40"/>
      <c r="D276" s="40"/>
      <c r="E276" s="41"/>
      <c r="F276" s="41"/>
      <c r="G276" s="41"/>
      <c r="H276" s="39"/>
      <c r="I276" s="39"/>
      <c r="J276" s="41"/>
      <c r="K276" s="41"/>
      <c r="L276" s="35" t="str">
        <f t="shared" si="11"/>
        <v>Chyba - viz sloupec L</v>
      </c>
      <c r="M276" s="36" t="str">
        <f t="shared" si="12"/>
        <v>Nejsou vyplněny všechny sloupce</v>
      </c>
      <c r="N276" s="37">
        <f t="shared" si="10"/>
        <v>0</v>
      </c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</row>
    <row r="277" spans="1:164" x14ac:dyDescent="0.25">
      <c r="A277" s="38"/>
      <c r="B277" s="39"/>
      <c r="C277" s="40"/>
      <c r="D277" s="40"/>
      <c r="E277" s="41"/>
      <c r="F277" s="41"/>
      <c r="G277" s="41"/>
      <c r="H277" s="39"/>
      <c r="I277" s="39"/>
      <c r="J277" s="41"/>
      <c r="K277" s="41"/>
      <c r="L277" s="35" t="str">
        <f t="shared" si="11"/>
        <v>Chyba - viz sloupec L</v>
      </c>
      <c r="M277" s="36" t="str">
        <f t="shared" si="12"/>
        <v>Nejsou vyplněny všechny sloupce</v>
      </c>
      <c r="N277" s="37">
        <f t="shared" ref="N277:N340" si="13">MIN(E277,SUM(O277:FH277))</f>
        <v>0</v>
      </c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</row>
    <row r="278" spans="1:164" x14ac:dyDescent="0.25">
      <c r="A278" s="38"/>
      <c r="B278" s="39"/>
      <c r="C278" s="40"/>
      <c r="D278" s="40"/>
      <c r="E278" s="41"/>
      <c r="F278" s="41"/>
      <c r="G278" s="41"/>
      <c r="H278" s="39"/>
      <c r="I278" s="39"/>
      <c r="J278" s="41"/>
      <c r="K278" s="41"/>
      <c r="L278" s="35" t="str">
        <f t="shared" ref="L278:L341" si="14">IF(M278="OK",(J278*322)+(K278*272),"Chyba - viz sloupec L")</f>
        <v>Chyba - viz sloupec L</v>
      </c>
      <c r="M278" s="36" t="str">
        <f t="shared" ref="M278:M341" si="15">IF(OR(
    ISBLANK(A278),
    ISBLANK(B278),
    ISBLANK(C278),
    ISBLANK(D278),
    ISBLANK(E278),
    ISBLANK(H278),
    ISBLANK(I278),
    ISBLANK(J278),
    ISBLANK(K278)
),
"Nejsou vyplněny všechny sloupce",
IF(N278&lt;E278*0.8,
    "Není splněna docházka min. 80 % délky kurzu",
    IF(J278&gt;N278,
        "Nárokovaný počet osobohodin v jednotce Vzdělávání je větší než počet skutečně absolvovaných osobohodin",
        IF(K278&gt;J278,
            "V jednotce Mzdový příspěvek je nárokováno více osobohodin než v jednotce Vzdělávání",
            "OK"
        )
    )
))</f>
        <v>Nejsou vyplněny všechny sloupce</v>
      </c>
      <c r="N278" s="37">
        <f t="shared" si="13"/>
        <v>0</v>
      </c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</row>
    <row r="279" spans="1:164" x14ac:dyDescent="0.25">
      <c r="A279" s="38"/>
      <c r="B279" s="39"/>
      <c r="C279" s="40"/>
      <c r="D279" s="40"/>
      <c r="E279" s="41"/>
      <c r="F279" s="41"/>
      <c r="G279" s="41"/>
      <c r="H279" s="39"/>
      <c r="I279" s="39"/>
      <c r="J279" s="41"/>
      <c r="K279" s="41"/>
      <c r="L279" s="35" t="str">
        <f t="shared" si="14"/>
        <v>Chyba - viz sloupec L</v>
      </c>
      <c r="M279" s="36" t="str">
        <f t="shared" si="15"/>
        <v>Nejsou vyplněny všechny sloupce</v>
      </c>
      <c r="N279" s="37">
        <f t="shared" si="13"/>
        <v>0</v>
      </c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</row>
    <row r="280" spans="1:164" x14ac:dyDescent="0.25">
      <c r="A280" s="38"/>
      <c r="B280" s="39"/>
      <c r="C280" s="40"/>
      <c r="D280" s="40"/>
      <c r="E280" s="41"/>
      <c r="F280" s="41"/>
      <c r="G280" s="41"/>
      <c r="H280" s="39"/>
      <c r="I280" s="39"/>
      <c r="J280" s="41"/>
      <c r="K280" s="41"/>
      <c r="L280" s="35" t="str">
        <f t="shared" si="14"/>
        <v>Chyba - viz sloupec L</v>
      </c>
      <c r="M280" s="36" t="str">
        <f t="shared" si="15"/>
        <v>Nejsou vyplněny všechny sloupce</v>
      </c>
      <c r="N280" s="37">
        <f t="shared" si="13"/>
        <v>0</v>
      </c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</row>
    <row r="281" spans="1:164" x14ac:dyDescent="0.25">
      <c r="A281" s="38"/>
      <c r="B281" s="39"/>
      <c r="C281" s="40"/>
      <c r="D281" s="40"/>
      <c r="E281" s="41"/>
      <c r="F281" s="41"/>
      <c r="G281" s="41"/>
      <c r="H281" s="39"/>
      <c r="I281" s="39"/>
      <c r="J281" s="41"/>
      <c r="K281" s="41"/>
      <c r="L281" s="35" t="str">
        <f t="shared" si="14"/>
        <v>Chyba - viz sloupec L</v>
      </c>
      <c r="M281" s="36" t="str">
        <f t="shared" si="15"/>
        <v>Nejsou vyplněny všechny sloupce</v>
      </c>
      <c r="N281" s="37">
        <f t="shared" si="13"/>
        <v>0</v>
      </c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</row>
    <row r="282" spans="1:164" x14ac:dyDescent="0.25">
      <c r="A282" s="38"/>
      <c r="B282" s="39"/>
      <c r="C282" s="40"/>
      <c r="D282" s="40"/>
      <c r="E282" s="41"/>
      <c r="F282" s="41"/>
      <c r="G282" s="41"/>
      <c r="H282" s="39"/>
      <c r="I282" s="39"/>
      <c r="J282" s="41"/>
      <c r="K282" s="41"/>
      <c r="L282" s="35" t="str">
        <f t="shared" si="14"/>
        <v>Chyba - viz sloupec L</v>
      </c>
      <c r="M282" s="36" t="str">
        <f t="shared" si="15"/>
        <v>Nejsou vyplněny všechny sloupce</v>
      </c>
      <c r="N282" s="37">
        <f t="shared" si="13"/>
        <v>0</v>
      </c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</row>
    <row r="283" spans="1:164" x14ac:dyDescent="0.25">
      <c r="A283" s="38"/>
      <c r="B283" s="39"/>
      <c r="C283" s="40"/>
      <c r="D283" s="40"/>
      <c r="E283" s="41"/>
      <c r="F283" s="41"/>
      <c r="G283" s="41"/>
      <c r="H283" s="39"/>
      <c r="I283" s="39"/>
      <c r="J283" s="41"/>
      <c r="K283" s="41"/>
      <c r="L283" s="35" t="str">
        <f t="shared" si="14"/>
        <v>Chyba - viz sloupec L</v>
      </c>
      <c r="M283" s="36" t="str">
        <f t="shared" si="15"/>
        <v>Nejsou vyplněny všechny sloupce</v>
      </c>
      <c r="N283" s="37">
        <f t="shared" si="13"/>
        <v>0</v>
      </c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</row>
    <row r="284" spans="1:164" x14ac:dyDescent="0.25">
      <c r="A284" s="38"/>
      <c r="B284" s="39"/>
      <c r="C284" s="40"/>
      <c r="D284" s="40"/>
      <c r="E284" s="41"/>
      <c r="F284" s="41"/>
      <c r="G284" s="41"/>
      <c r="H284" s="39"/>
      <c r="I284" s="39"/>
      <c r="J284" s="41"/>
      <c r="K284" s="41"/>
      <c r="L284" s="35" t="str">
        <f t="shared" si="14"/>
        <v>Chyba - viz sloupec L</v>
      </c>
      <c r="M284" s="36" t="str">
        <f t="shared" si="15"/>
        <v>Nejsou vyplněny všechny sloupce</v>
      </c>
      <c r="N284" s="37">
        <f t="shared" si="13"/>
        <v>0</v>
      </c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</row>
    <row r="285" spans="1:164" x14ac:dyDescent="0.25">
      <c r="A285" s="38"/>
      <c r="B285" s="39"/>
      <c r="C285" s="40"/>
      <c r="D285" s="40"/>
      <c r="E285" s="41"/>
      <c r="F285" s="41"/>
      <c r="G285" s="41"/>
      <c r="H285" s="39"/>
      <c r="I285" s="39"/>
      <c r="J285" s="41"/>
      <c r="K285" s="41"/>
      <c r="L285" s="35" t="str">
        <f t="shared" si="14"/>
        <v>Chyba - viz sloupec L</v>
      </c>
      <c r="M285" s="36" t="str">
        <f t="shared" si="15"/>
        <v>Nejsou vyplněny všechny sloupce</v>
      </c>
      <c r="N285" s="37">
        <f t="shared" si="13"/>
        <v>0</v>
      </c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</row>
    <row r="286" spans="1:164" x14ac:dyDescent="0.25">
      <c r="A286" s="38"/>
      <c r="B286" s="39"/>
      <c r="C286" s="40"/>
      <c r="D286" s="40"/>
      <c r="E286" s="41"/>
      <c r="F286" s="41"/>
      <c r="G286" s="41"/>
      <c r="H286" s="39"/>
      <c r="I286" s="39"/>
      <c r="J286" s="41"/>
      <c r="K286" s="41"/>
      <c r="L286" s="35" t="str">
        <f t="shared" si="14"/>
        <v>Chyba - viz sloupec L</v>
      </c>
      <c r="M286" s="36" t="str">
        <f t="shared" si="15"/>
        <v>Nejsou vyplněny všechny sloupce</v>
      </c>
      <c r="N286" s="37">
        <f t="shared" si="13"/>
        <v>0</v>
      </c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</row>
    <row r="287" spans="1:164" x14ac:dyDescent="0.25">
      <c r="A287" s="38"/>
      <c r="B287" s="39"/>
      <c r="C287" s="40"/>
      <c r="D287" s="40"/>
      <c r="E287" s="41"/>
      <c r="F287" s="41"/>
      <c r="G287" s="41"/>
      <c r="H287" s="39"/>
      <c r="I287" s="39"/>
      <c r="J287" s="41"/>
      <c r="K287" s="41"/>
      <c r="L287" s="35" t="str">
        <f t="shared" si="14"/>
        <v>Chyba - viz sloupec L</v>
      </c>
      <c r="M287" s="36" t="str">
        <f t="shared" si="15"/>
        <v>Nejsou vyplněny všechny sloupce</v>
      </c>
      <c r="N287" s="37">
        <f t="shared" si="13"/>
        <v>0</v>
      </c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</row>
    <row r="288" spans="1:164" x14ac:dyDescent="0.25">
      <c r="A288" s="38"/>
      <c r="B288" s="39"/>
      <c r="C288" s="40"/>
      <c r="D288" s="40"/>
      <c r="E288" s="41"/>
      <c r="F288" s="41"/>
      <c r="G288" s="41"/>
      <c r="H288" s="39"/>
      <c r="I288" s="39"/>
      <c r="J288" s="41"/>
      <c r="K288" s="41"/>
      <c r="L288" s="35" t="str">
        <f t="shared" si="14"/>
        <v>Chyba - viz sloupec L</v>
      </c>
      <c r="M288" s="36" t="str">
        <f t="shared" si="15"/>
        <v>Nejsou vyplněny všechny sloupce</v>
      </c>
      <c r="N288" s="37">
        <f t="shared" si="13"/>
        <v>0</v>
      </c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</row>
    <row r="289" spans="1:164" x14ac:dyDescent="0.25">
      <c r="A289" s="38"/>
      <c r="B289" s="39"/>
      <c r="C289" s="40"/>
      <c r="D289" s="40"/>
      <c r="E289" s="41"/>
      <c r="F289" s="41"/>
      <c r="G289" s="41"/>
      <c r="H289" s="39"/>
      <c r="I289" s="39"/>
      <c r="J289" s="41"/>
      <c r="K289" s="41"/>
      <c r="L289" s="35" t="str">
        <f t="shared" si="14"/>
        <v>Chyba - viz sloupec L</v>
      </c>
      <c r="M289" s="36" t="str">
        <f t="shared" si="15"/>
        <v>Nejsou vyplněny všechny sloupce</v>
      </c>
      <c r="N289" s="37">
        <f t="shared" si="13"/>
        <v>0</v>
      </c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</row>
    <row r="290" spans="1:164" x14ac:dyDescent="0.25">
      <c r="A290" s="38"/>
      <c r="B290" s="39"/>
      <c r="C290" s="40"/>
      <c r="D290" s="40"/>
      <c r="E290" s="41"/>
      <c r="F290" s="41"/>
      <c r="G290" s="41"/>
      <c r="H290" s="39"/>
      <c r="I290" s="39"/>
      <c r="J290" s="41"/>
      <c r="K290" s="41"/>
      <c r="L290" s="35" t="str">
        <f t="shared" si="14"/>
        <v>Chyba - viz sloupec L</v>
      </c>
      <c r="M290" s="36" t="str">
        <f t="shared" si="15"/>
        <v>Nejsou vyplněny všechny sloupce</v>
      </c>
      <c r="N290" s="37">
        <f t="shared" si="13"/>
        <v>0</v>
      </c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</row>
    <row r="291" spans="1:164" x14ac:dyDescent="0.25">
      <c r="A291" s="38"/>
      <c r="B291" s="39"/>
      <c r="C291" s="40"/>
      <c r="D291" s="40"/>
      <c r="E291" s="41"/>
      <c r="F291" s="41"/>
      <c r="G291" s="41"/>
      <c r="H291" s="39"/>
      <c r="I291" s="39"/>
      <c r="J291" s="41"/>
      <c r="K291" s="41"/>
      <c r="L291" s="35" t="str">
        <f t="shared" si="14"/>
        <v>Chyba - viz sloupec L</v>
      </c>
      <c r="M291" s="36" t="str">
        <f t="shared" si="15"/>
        <v>Nejsou vyplněny všechny sloupce</v>
      </c>
      <c r="N291" s="37">
        <f t="shared" si="13"/>
        <v>0</v>
      </c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</row>
    <row r="292" spans="1:164" x14ac:dyDescent="0.25">
      <c r="A292" s="38"/>
      <c r="B292" s="39"/>
      <c r="C292" s="40"/>
      <c r="D292" s="40"/>
      <c r="E292" s="41"/>
      <c r="F292" s="41"/>
      <c r="G292" s="41"/>
      <c r="H292" s="39"/>
      <c r="I292" s="39"/>
      <c r="J292" s="41"/>
      <c r="K292" s="41"/>
      <c r="L292" s="35" t="str">
        <f t="shared" si="14"/>
        <v>Chyba - viz sloupec L</v>
      </c>
      <c r="M292" s="36" t="str">
        <f t="shared" si="15"/>
        <v>Nejsou vyplněny všechny sloupce</v>
      </c>
      <c r="N292" s="37">
        <f t="shared" si="13"/>
        <v>0</v>
      </c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</row>
    <row r="293" spans="1:164" x14ac:dyDescent="0.25">
      <c r="A293" s="38"/>
      <c r="B293" s="39"/>
      <c r="C293" s="40"/>
      <c r="D293" s="40"/>
      <c r="E293" s="41"/>
      <c r="F293" s="41"/>
      <c r="G293" s="41"/>
      <c r="H293" s="39"/>
      <c r="I293" s="39"/>
      <c r="J293" s="41"/>
      <c r="K293" s="41"/>
      <c r="L293" s="35" t="str">
        <f t="shared" si="14"/>
        <v>Chyba - viz sloupec L</v>
      </c>
      <c r="M293" s="36" t="str">
        <f t="shared" si="15"/>
        <v>Nejsou vyplněny všechny sloupce</v>
      </c>
      <c r="N293" s="37">
        <f t="shared" si="13"/>
        <v>0</v>
      </c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</row>
    <row r="294" spans="1:164" x14ac:dyDescent="0.25">
      <c r="A294" s="38"/>
      <c r="B294" s="39"/>
      <c r="C294" s="40"/>
      <c r="D294" s="40"/>
      <c r="E294" s="41"/>
      <c r="F294" s="41"/>
      <c r="G294" s="41"/>
      <c r="H294" s="39"/>
      <c r="I294" s="39"/>
      <c r="J294" s="41"/>
      <c r="K294" s="41"/>
      <c r="L294" s="35" t="str">
        <f t="shared" si="14"/>
        <v>Chyba - viz sloupec L</v>
      </c>
      <c r="M294" s="36" t="str">
        <f t="shared" si="15"/>
        <v>Nejsou vyplněny všechny sloupce</v>
      </c>
      <c r="N294" s="37">
        <f t="shared" si="13"/>
        <v>0</v>
      </c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</row>
    <row r="295" spans="1:164" x14ac:dyDescent="0.25">
      <c r="A295" s="38"/>
      <c r="B295" s="39"/>
      <c r="C295" s="40"/>
      <c r="D295" s="40"/>
      <c r="E295" s="41"/>
      <c r="F295" s="41"/>
      <c r="G295" s="41"/>
      <c r="H295" s="39"/>
      <c r="I295" s="39"/>
      <c r="J295" s="41"/>
      <c r="K295" s="41"/>
      <c r="L295" s="35" t="str">
        <f t="shared" si="14"/>
        <v>Chyba - viz sloupec L</v>
      </c>
      <c r="M295" s="36" t="str">
        <f t="shared" si="15"/>
        <v>Nejsou vyplněny všechny sloupce</v>
      </c>
      <c r="N295" s="37">
        <f t="shared" si="13"/>
        <v>0</v>
      </c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</row>
    <row r="296" spans="1:164" x14ac:dyDescent="0.25">
      <c r="A296" s="38"/>
      <c r="B296" s="39"/>
      <c r="C296" s="40"/>
      <c r="D296" s="40"/>
      <c r="E296" s="41"/>
      <c r="F296" s="41"/>
      <c r="G296" s="41"/>
      <c r="H296" s="39"/>
      <c r="I296" s="39"/>
      <c r="J296" s="41"/>
      <c r="K296" s="41"/>
      <c r="L296" s="35" t="str">
        <f t="shared" si="14"/>
        <v>Chyba - viz sloupec L</v>
      </c>
      <c r="M296" s="36" t="str">
        <f t="shared" si="15"/>
        <v>Nejsou vyplněny všechny sloupce</v>
      </c>
      <c r="N296" s="37">
        <f t="shared" si="13"/>
        <v>0</v>
      </c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</row>
    <row r="297" spans="1:164" x14ac:dyDescent="0.25">
      <c r="A297" s="38"/>
      <c r="B297" s="39"/>
      <c r="C297" s="40"/>
      <c r="D297" s="40"/>
      <c r="E297" s="41"/>
      <c r="F297" s="41"/>
      <c r="G297" s="41"/>
      <c r="H297" s="39"/>
      <c r="I297" s="39"/>
      <c r="J297" s="41"/>
      <c r="K297" s="41"/>
      <c r="L297" s="35" t="str">
        <f t="shared" si="14"/>
        <v>Chyba - viz sloupec L</v>
      </c>
      <c r="M297" s="36" t="str">
        <f t="shared" si="15"/>
        <v>Nejsou vyplněny všechny sloupce</v>
      </c>
      <c r="N297" s="37">
        <f t="shared" si="13"/>
        <v>0</v>
      </c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</row>
    <row r="298" spans="1:164" x14ac:dyDescent="0.25">
      <c r="A298" s="38"/>
      <c r="B298" s="39"/>
      <c r="C298" s="40"/>
      <c r="D298" s="40"/>
      <c r="E298" s="41"/>
      <c r="F298" s="41"/>
      <c r="G298" s="41"/>
      <c r="H298" s="39"/>
      <c r="I298" s="39"/>
      <c r="J298" s="41"/>
      <c r="K298" s="41"/>
      <c r="L298" s="35" t="str">
        <f t="shared" si="14"/>
        <v>Chyba - viz sloupec L</v>
      </c>
      <c r="M298" s="36" t="str">
        <f t="shared" si="15"/>
        <v>Nejsou vyplněny všechny sloupce</v>
      </c>
      <c r="N298" s="37">
        <f t="shared" si="13"/>
        <v>0</v>
      </c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</row>
    <row r="299" spans="1:164" x14ac:dyDescent="0.25">
      <c r="A299" s="38"/>
      <c r="B299" s="39"/>
      <c r="C299" s="40"/>
      <c r="D299" s="40"/>
      <c r="E299" s="41"/>
      <c r="F299" s="41"/>
      <c r="G299" s="41"/>
      <c r="H299" s="39"/>
      <c r="I299" s="39"/>
      <c r="J299" s="41"/>
      <c r="K299" s="41"/>
      <c r="L299" s="35" t="str">
        <f t="shared" si="14"/>
        <v>Chyba - viz sloupec L</v>
      </c>
      <c r="M299" s="36" t="str">
        <f t="shared" si="15"/>
        <v>Nejsou vyplněny všechny sloupce</v>
      </c>
      <c r="N299" s="37">
        <f t="shared" si="13"/>
        <v>0</v>
      </c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</row>
    <row r="300" spans="1:164" x14ac:dyDescent="0.25">
      <c r="A300" s="38"/>
      <c r="B300" s="39"/>
      <c r="C300" s="40"/>
      <c r="D300" s="40"/>
      <c r="E300" s="41"/>
      <c r="F300" s="41"/>
      <c r="G300" s="41"/>
      <c r="H300" s="39"/>
      <c r="I300" s="39"/>
      <c r="J300" s="41"/>
      <c r="K300" s="41"/>
      <c r="L300" s="35" t="str">
        <f t="shared" si="14"/>
        <v>Chyba - viz sloupec L</v>
      </c>
      <c r="M300" s="36" t="str">
        <f t="shared" si="15"/>
        <v>Nejsou vyplněny všechny sloupce</v>
      </c>
      <c r="N300" s="37">
        <f t="shared" si="13"/>
        <v>0</v>
      </c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</row>
    <row r="301" spans="1:164" x14ac:dyDescent="0.25">
      <c r="A301" s="38"/>
      <c r="B301" s="39"/>
      <c r="C301" s="40"/>
      <c r="D301" s="40"/>
      <c r="E301" s="41"/>
      <c r="F301" s="41"/>
      <c r="G301" s="41"/>
      <c r="H301" s="39"/>
      <c r="I301" s="39"/>
      <c r="J301" s="41"/>
      <c r="K301" s="41"/>
      <c r="L301" s="35" t="str">
        <f t="shared" si="14"/>
        <v>Chyba - viz sloupec L</v>
      </c>
      <c r="M301" s="36" t="str">
        <f t="shared" si="15"/>
        <v>Nejsou vyplněny všechny sloupce</v>
      </c>
      <c r="N301" s="37">
        <f t="shared" si="13"/>
        <v>0</v>
      </c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</row>
    <row r="302" spans="1:164" x14ac:dyDescent="0.25">
      <c r="A302" s="38"/>
      <c r="B302" s="39"/>
      <c r="C302" s="40"/>
      <c r="D302" s="40"/>
      <c r="E302" s="41"/>
      <c r="F302" s="41"/>
      <c r="G302" s="41"/>
      <c r="H302" s="39"/>
      <c r="I302" s="39"/>
      <c r="J302" s="41"/>
      <c r="K302" s="41"/>
      <c r="L302" s="35" t="str">
        <f t="shared" si="14"/>
        <v>Chyba - viz sloupec L</v>
      </c>
      <c r="M302" s="36" t="str">
        <f t="shared" si="15"/>
        <v>Nejsou vyplněny všechny sloupce</v>
      </c>
      <c r="N302" s="37">
        <f t="shared" si="13"/>
        <v>0</v>
      </c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</row>
    <row r="303" spans="1:164" x14ac:dyDescent="0.25">
      <c r="A303" s="38"/>
      <c r="B303" s="39"/>
      <c r="C303" s="40"/>
      <c r="D303" s="40"/>
      <c r="E303" s="41"/>
      <c r="F303" s="41"/>
      <c r="G303" s="41"/>
      <c r="H303" s="39"/>
      <c r="I303" s="39"/>
      <c r="J303" s="41"/>
      <c r="K303" s="41"/>
      <c r="L303" s="35" t="str">
        <f t="shared" si="14"/>
        <v>Chyba - viz sloupec L</v>
      </c>
      <c r="M303" s="36" t="str">
        <f t="shared" si="15"/>
        <v>Nejsou vyplněny všechny sloupce</v>
      </c>
      <c r="N303" s="37">
        <f t="shared" si="13"/>
        <v>0</v>
      </c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</row>
    <row r="304" spans="1:164" x14ac:dyDescent="0.25">
      <c r="A304" s="38"/>
      <c r="B304" s="39"/>
      <c r="C304" s="40"/>
      <c r="D304" s="40"/>
      <c r="E304" s="41"/>
      <c r="F304" s="41"/>
      <c r="G304" s="41"/>
      <c r="H304" s="39"/>
      <c r="I304" s="39"/>
      <c r="J304" s="41"/>
      <c r="K304" s="41"/>
      <c r="L304" s="35" t="str">
        <f t="shared" si="14"/>
        <v>Chyba - viz sloupec L</v>
      </c>
      <c r="M304" s="36" t="str">
        <f t="shared" si="15"/>
        <v>Nejsou vyplněny všechny sloupce</v>
      </c>
      <c r="N304" s="37">
        <f t="shared" si="13"/>
        <v>0</v>
      </c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</row>
    <row r="305" spans="1:164" x14ac:dyDescent="0.25">
      <c r="A305" s="38"/>
      <c r="B305" s="39"/>
      <c r="C305" s="40"/>
      <c r="D305" s="40"/>
      <c r="E305" s="41"/>
      <c r="F305" s="41"/>
      <c r="G305" s="41"/>
      <c r="H305" s="39"/>
      <c r="I305" s="39"/>
      <c r="J305" s="41"/>
      <c r="K305" s="41"/>
      <c r="L305" s="35" t="str">
        <f t="shared" si="14"/>
        <v>Chyba - viz sloupec L</v>
      </c>
      <c r="M305" s="36" t="str">
        <f t="shared" si="15"/>
        <v>Nejsou vyplněny všechny sloupce</v>
      </c>
      <c r="N305" s="37">
        <f t="shared" si="13"/>
        <v>0</v>
      </c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</row>
    <row r="306" spans="1:164" x14ac:dyDescent="0.25">
      <c r="A306" s="38"/>
      <c r="B306" s="39"/>
      <c r="C306" s="40"/>
      <c r="D306" s="40"/>
      <c r="E306" s="41"/>
      <c r="F306" s="41"/>
      <c r="G306" s="41"/>
      <c r="H306" s="39"/>
      <c r="I306" s="39"/>
      <c r="J306" s="41"/>
      <c r="K306" s="41"/>
      <c r="L306" s="35" t="str">
        <f t="shared" si="14"/>
        <v>Chyba - viz sloupec L</v>
      </c>
      <c r="M306" s="36" t="str">
        <f t="shared" si="15"/>
        <v>Nejsou vyplněny všechny sloupce</v>
      </c>
      <c r="N306" s="37">
        <f t="shared" si="13"/>
        <v>0</v>
      </c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</row>
    <row r="307" spans="1:164" x14ac:dyDescent="0.25">
      <c r="A307" s="38"/>
      <c r="B307" s="39"/>
      <c r="C307" s="40"/>
      <c r="D307" s="40"/>
      <c r="E307" s="41"/>
      <c r="F307" s="41"/>
      <c r="G307" s="41"/>
      <c r="H307" s="39"/>
      <c r="I307" s="39"/>
      <c r="J307" s="41"/>
      <c r="K307" s="41"/>
      <c r="L307" s="35" t="str">
        <f t="shared" si="14"/>
        <v>Chyba - viz sloupec L</v>
      </c>
      <c r="M307" s="36" t="str">
        <f t="shared" si="15"/>
        <v>Nejsou vyplněny všechny sloupce</v>
      </c>
      <c r="N307" s="37">
        <f t="shared" si="13"/>
        <v>0</v>
      </c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</row>
    <row r="308" spans="1:164" x14ac:dyDescent="0.25">
      <c r="A308" s="38"/>
      <c r="B308" s="39"/>
      <c r="C308" s="40"/>
      <c r="D308" s="40"/>
      <c r="E308" s="41"/>
      <c r="F308" s="41"/>
      <c r="G308" s="41"/>
      <c r="H308" s="39"/>
      <c r="I308" s="39"/>
      <c r="J308" s="41"/>
      <c r="K308" s="41"/>
      <c r="L308" s="35" t="str">
        <f t="shared" si="14"/>
        <v>Chyba - viz sloupec L</v>
      </c>
      <c r="M308" s="36" t="str">
        <f t="shared" si="15"/>
        <v>Nejsou vyplněny všechny sloupce</v>
      </c>
      <c r="N308" s="37">
        <f t="shared" si="13"/>
        <v>0</v>
      </c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</row>
    <row r="309" spans="1:164" x14ac:dyDescent="0.25">
      <c r="A309" s="38"/>
      <c r="B309" s="39"/>
      <c r="C309" s="40"/>
      <c r="D309" s="40"/>
      <c r="E309" s="41"/>
      <c r="F309" s="41"/>
      <c r="G309" s="41"/>
      <c r="H309" s="39"/>
      <c r="I309" s="39"/>
      <c r="J309" s="41"/>
      <c r="K309" s="41"/>
      <c r="L309" s="35" t="str">
        <f t="shared" si="14"/>
        <v>Chyba - viz sloupec L</v>
      </c>
      <c r="M309" s="36" t="str">
        <f t="shared" si="15"/>
        <v>Nejsou vyplněny všechny sloupce</v>
      </c>
      <c r="N309" s="37">
        <f t="shared" si="13"/>
        <v>0</v>
      </c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</row>
    <row r="310" spans="1:164" x14ac:dyDescent="0.25">
      <c r="A310" s="38"/>
      <c r="B310" s="39"/>
      <c r="C310" s="40"/>
      <c r="D310" s="40"/>
      <c r="E310" s="41"/>
      <c r="F310" s="41"/>
      <c r="G310" s="41"/>
      <c r="H310" s="39"/>
      <c r="I310" s="39"/>
      <c r="J310" s="41"/>
      <c r="K310" s="41"/>
      <c r="L310" s="35" t="str">
        <f t="shared" si="14"/>
        <v>Chyba - viz sloupec L</v>
      </c>
      <c r="M310" s="36" t="str">
        <f t="shared" si="15"/>
        <v>Nejsou vyplněny všechny sloupce</v>
      </c>
      <c r="N310" s="37">
        <f t="shared" si="13"/>
        <v>0</v>
      </c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</row>
    <row r="311" spans="1:164" x14ac:dyDescent="0.25">
      <c r="A311" s="38"/>
      <c r="B311" s="39"/>
      <c r="C311" s="40"/>
      <c r="D311" s="40"/>
      <c r="E311" s="41"/>
      <c r="F311" s="41"/>
      <c r="G311" s="41"/>
      <c r="H311" s="39"/>
      <c r="I311" s="39"/>
      <c r="J311" s="41"/>
      <c r="K311" s="41"/>
      <c r="L311" s="35" t="str">
        <f t="shared" si="14"/>
        <v>Chyba - viz sloupec L</v>
      </c>
      <c r="M311" s="36" t="str">
        <f t="shared" si="15"/>
        <v>Nejsou vyplněny všechny sloupce</v>
      </c>
      <c r="N311" s="37">
        <f t="shared" si="13"/>
        <v>0</v>
      </c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</row>
    <row r="312" spans="1:164" x14ac:dyDescent="0.25">
      <c r="A312" s="38"/>
      <c r="B312" s="39"/>
      <c r="C312" s="40"/>
      <c r="D312" s="40"/>
      <c r="E312" s="41"/>
      <c r="F312" s="41"/>
      <c r="G312" s="41"/>
      <c r="H312" s="39"/>
      <c r="I312" s="39"/>
      <c r="J312" s="41"/>
      <c r="K312" s="41"/>
      <c r="L312" s="35" t="str">
        <f t="shared" si="14"/>
        <v>Chyba - viz sloupec L</v>
      </c>
      <c r="M312" s="36" t="str">
        <f t="shared" si="15"/>
        <v>Nejsou vyplněny všechny sloupce</v>
      </c>
      <c r="N312" s="37">
        <f t="shared" si="13"/>
        <v>0</v>
      </c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</row>
    <row r="313" spans="1:164" x14ac:dyDescent="0.25">
      <c r="A313" s="38"/>
      <c r="B313" s="39"/>
      <c r="C313" s="40"/>
      <c r="D313" s="40"/>
      <c r="E313" s="41"/>
      <c r="F313" s="41"/>
      <c r="G313" s="41"/>
      <c r="H313" s="39"/>
      <c r="I313" s="39"/>
      <c r="J313" s="41"/>
      <c r="K313" s="41"/>
      <c r="L313" s="35" t="str">
        <f t="shared" si="14"/>
        <v>Chyba - viz sloupec L</v>
      </c>
      <c r="M313" s="36" t="str">
        <f t="shared" si="15"/>
        <v>Nejsou vyplněny všechny sloupce</v>
      </c>
      <c r="N313" s="37">
        <f t="shared" si="13"/>
        <v>0</v>
      </c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</row>
    <row r="314" spans="1:164" x14ac:dyDescent="0.25">
      <c r="A314" s="38"/>
      <c r="B314" s="39"/>
      <c r="C314" s="40"/>
      <c r="D314" s="40"/>
      <c r="E314" s="41"/>
      <c r="F314" s="41"/>
      <c r="G314" s="41"/>
      <c r="H314" s="39"/>
      <c r="I314" s="39"/>
      <c r="J314" s="41"/>
      <c r="K314" s="41"/>
      <c r="L314" s="35" t="str">
        <f t="shared" si="14"/>
        <v>Chyba - viz sloupec L</v>
      </c>
      <c r="M314" s="36" t="str">
        <f t="shared" si="15"/>
        <v>Nejsou vyplněny všechny sloupce</v>
      </c>
      <c r="N314" s="37">
        <f t="shared" si="13"/>
        <v>0</v>
      </c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</row>
    <row r="315" spans="1:164" x14ac:dyDescent="0.25">
      <c r="A315" s="38"/>
      <c r="B315" s="39"/>
      <c r="C315" s="40"/>
      <c r="D315" s="40"/>
      <c r="E315" s="41"/>
      <c r="F315" s="41"/>
      <c r="G315" s="41"/>
      <c r="H315" s="39"/>
      <c r="I315" s="39"/>
      <c r="J315" s="41"/>
      <c r="K315" s="41"/>
      <c r="L315" s="35" t="str">
        <f t="shared" si="14"/>
        <v>Chyba - viz sloupec L</v>
      </c>
      <c r="M315" s="36" t="str">
        <f t="shared" si="15"/>
        <v>Nejsou vyplněny všechny sloupce</v>
      </c>
      <c r="N315" s="37">
        <f t="shared" si="13"/>
        <v>0</v>
      </c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</row>
    <row r="316" spans="1:164" x14ac:dyDescent="0.25">
      <c r="A316" s="38"/>
      <c r="B316" s="39"/>
      <c r="C316" s="40"/>
      <c r="D316" s="40"/>
      <c r="E316" s="41"/>
      <c r="F316" s="41"/>
      <c r="G316" s="41"/>
      <c r="H316" s="39"/>
      <c r="I316" s="39"/>
      <c r="J316" s="41"/>
      <c r="K316" s="41"/>
      <c r="L316" s="35" t="str">
        <f t="shared" si="14"/>
        <v>Chyba - viz sloupec L</v>
      </c>
      <c r="M316" s="36" t="str">
        <f t="shared" si="15"/>
        <v>Nejsou vyplněny všechny sloupce</v>
      </c>
      <c r="N316" s="37">
        <f t="shared" si="13"/>
        <v>0</v>
      </c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</row>
    <row r="317" spans="1:164" x14ac:dyDescent="0.25">
      <c r="A317" s="38"/>
      <c r="B317" s="39"/>
      <c r="C317" s="40"/>
      <c r="D317" s="40"/>
      <c r="E317" s="41"/>
      <c r="F317" s="41"/>
      <c r="G317" s="41"/>
      <c r="H317" s="39"/>
      <c r="I317" s="39"/>
      <c r="J317" s="41"/>
      <c r="K317" s="41"/>
      <c r="L317" s="35" t="str">
        <f t="shared" si="14"/>
        <v>Chyba - viz sloupec L</v>
      </c>
      <c r="M317" s="36" t="str">
        <f t="shared" si="15"/>
        <v>Nejsou vyplněny všechny sloupce</v>
      </c>
      <c r="N317" s="37">
        <f t="shared" si="13"/>
        <v>0</v>
      </c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</row>
    <row r="318" spans="1:164" x14ac:dyDescent="0.25">
      <c r="A318" s="38"/>
      <c r="B318" s="39"/>
      <c r="C318" s="40"/>
      <c r="D318" s="40"/>
      <c r="E318" s="41"/>
      <c r="F318" s="41"/>
      <c r="G318" s="41"/>
      <c r="H318" s="39"/>
      <c r="I318" s="39"/>
      <c r="J318" s="41"/>
      <c r="K318" s="41"/>
      <c r="L318" s="35" t="str">
        <f t="shared" si="14"/>
        <v>Chyba - viz sloupec L</v>
      </c>
      <c r="M318" s="36" t="str">
        <f t="shared" si="15"/>
        <v>Nejsou vyplněny všechny sloupce</v>
      </c>
      <c r="N318" s="37">
        <f t="shared" si="13"/>
        <v>0</v>
      </c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</row>
    <row r="319" spans="1:164" x14ac:dyDescent="0.25">
      <c r="A319" s="38"/>
      <c r="B319" s="39"/>
      <c r="C319" s="40"/>
      <c r="D319" s="40"/>
      <c r="E319" s="41"/>
      <c r="F319" s="41"/>
      <c r="G319" s="41"/>
      <c r="H319" s="39"/>
      <c r="I319" s="39"/>
      <c r="J319" s="41"/>
      <c r="K319" s="41"/>
      <c r="L319" s="35" t="str">
        <f t="shared" si="14"/>
        <v>Chyba - viz sloupec L</v>
      </c>
      <c r="M319" s="36" t="str">
        <f t="shared" si="15"/>
        <v>Nejsou vyplněny všechny sloupce</v>
      </c>
      <c r="N319" s="37">
        <f t="shared" si="13"/>
        <v>0</v>
      </c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</row>
    <row r="320" spans="1:164" x14ac:dyDescent="0.25">
      <c r="A320" s="38"/>
      <c r="B320" s="39"/>
      <c r="C320" s="40"/>
      <c r="D320" s="40"/>
      <c r="E320" s="41"/>
      <c r="F320" s="41"/>
      <c r="G320" s="41"/>
      <c r="H320" s="39"/>
      <c r="I320" s="39"/>
      <c r="J320" s="41"/>
      <c r="K320" s="41"/>
      <c r="L320" s="35" t="str">
        <f t="shared" si="14"/>
        <v>Chyba - viz sloupec L</v>
      </c>
      <c r="M320" s="36" t="str">
        <f t="shared" si="15"/>
        <v>Nejsou vyplněny všechny sloupce</v>
      </c>
      <c r="N320" s="37">
        <f t="shared" si="13"/>
        <v>0</v>
      </c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</row>
    <row r="321" spans="1:164" x14ac:dyDescent="0.25">
      <c r="A321" s="38"/>
      <c r="B321" s="39"/>
      <c r="C321" s="40"/>
      <c r="D321" s="40"/>
      <c r="E321" s="41"/>
      <c r="F321" s="41"/>
      <c r="G321" s="41"/>
      <c r="H321" s="39"/>
      <c r="I321" s="39"/>
      <c r="J321" s="41"/>
      <c r="K321" s="41"/>
      <c r="L321" s="35" t="str">
        <f t="shared" si="14"/>
        <v>Chyba - viz sloupec L</v>
      </c>
      <c r="M321" s="36" t="str">
        <f t="shared" si="15"/>
        <v>Nejsou vyplněny všechny sloupce</v>
      </c>
      <c r="N321" s="37">
        <f t="shared" si="13"/>
        <v>0</v>
      </c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</row>
    <row r="322" spans="1:164" x14ac:dyDescent="0.25">
      <c r="A322" s="38"/>
      <c r="B322" s="39"/>
      <c r="C322" s="40"/>
      <c r="D322" s="40"/>
      <c r="E322" s="41"/>
      <c r="F322" s="41"/>
      <c r="G322" s="41"/>
      <c r="H322" s="39"/>
      <c r="I322" s="39"/>
      <c r="J322" s="41"/>
      <c r="K322" s="41"/>
      <c r="L322" s="35" t="str">
        <f t="shared" si="14"/>
        <v>Chyba - viz sloupec L</v>
      </c>
      <c r="M322" s="36" t="str">
        <f t="shared" si="15"/>
        <v>Nejsou vyplněny všechny sloupce</v>
      </c>
      <c r="N322" s="37">
        <f t="shared" si="13"/>
        <v>0</v>
      </c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</row>
    <row r="323" spans="1:164" x14ac:dyDescent="0.25">
      <c r="A323" s="38"/>
      <c r="B323" s="39"/>
      <c r="C323" s="40"/>
      <c r="D323" s="40"/>
      <c r="E323" s="41"/>
      <c r="F323" s="41"/>
      <c r="G323" s="41"/>
      <c r="H323" s="39"/>
      <c r="I323" s="39"/>
      <c r="J323" s="41"/>
      <c r="K323" s="41"/>
      <c r="L323" s="35" t="str">
        <f t="shared" si="14"/>
        <v>Chyba - viz sloupec L</v>
      </c>
      <c r="M323" s="36" t="str">
        <f t="shared" si="15"/>
        <v>Nejsou vyplněny všechny sloupce</v>
      </c>
      <c r="N323" s="37">
        <f t="shared" si="13"/>
        <v>0</v>
      </c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</row>
    <row r="324" spans="1:164" x14ac:dyDescent="0.25">
      <c r="A324" s="38"/>
      <c r="B324" s="39"/>
      <c r="C324" s="40"/>
      <c r="D324" s="40"/>
      <c r="E324" s="41"/>
      <c r="F324" s="41"/>
      <c r="G324" s="41"/>
      <c r="H324" s="39"/>
      <c r="I324" s="39"/>
      <c r="J324" s="41"/>
      <c r="K324" s="41"/>
      <c r="L324" s="35" t="str">
        <f t="shared" si="14"/>
        <v>Chyba - viz sloupec L</v>
      </c>
      <c r="M324" s="36" t="str">
        <f t="shared" si="15"/>
        <v>Nejsou vyplněny všechny sloupce</v>
      </c>
      <c r="N324" s="37">
        <f t="shared" si="13"/>
        <v>0</v>
      </c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</row>
    <row r="325" spans="1:164" x14ac:dyDescent="0.25">
      <c r="A325" s="38"/>
      <c r="B325" s="39"/>
      <c r="C325" s="40"/>
      <c r="D325" s="40"/>
      <c r="E325" s="41"/>
      <c r="F325" s="41"/>
      <c r="G325" s="41"/>
      <c r="H325" s="39"/>
      <c r="I325" s="39"/>
      <c r="J325" s="41"/>
      <c r="K325" s="41"/>
      <c r="L325" s="35" t="str">
        <f t="shared" si="14"/>
        <v>Chyba - viz sloupec L</v>
      </c>
      <c r="M325" s="36" t="str">
        <f t="shared" si="15"/>
        <v>Nejsou vyplněny všechny sloupce</v>
      </c>
      <c r="N325" s="37">
        <f t="shared" si="13"/>
        <v>0</v>
      </c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</row>
    <row r="326" spans="1:164" x14ac:dyDescent="0.25">
      <c r="A326" s="38"/>
      <c r="B326" s="39"/>
      <c r="C326" s="40"/>
      <c r="D326" s="40"/>
      <c r="E326" s="41"/>
      <c r="F326" s="41"/>
      <c r="G326" s="41"/>
      <c r="H326" s="39"/>
      <c r="I326" s="39"/>
      <c r="J326" s="41"/>
      <c r="K326" s="41"/>
      <c r="L326" s="35" t="str">
        <f t="shared" si="14"/>
        <v>Chyba - viz sloupec L</v>
      </c>
      <c r="M326" s="36" t="str">
        <f t="shared" si="15"/>
        <v>Nejsou vyplněny všechny sloupce</v>
      </c>
      <c r="N326" s="37">
        <f t="shared" si="13"/>
        <v>0</v>
      </c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</row>
    <row r="327" spans="1:164" x14ac:dyDescent="0.25">
      <c r="A327" s="38"/>
      <c r="B327" s="39"/>
      <c r="C327" s="40"/>
      <c r="D327" s="40"/>
      <c r="E327" s="41"/>
      <c r="F327" s="41"/>
      <c r="G327" s="41"/>
      <c r="H327" s="39"/>
      <c r="I327" s="39"/>
      <c r="J327" s="41"/>
      <c r="K327" s="41"/>
      <c r="L327" s="35" t="str">
        <f t="shared" si="14"/>
        <v>Chyba - viz sloupec L</v>
      </c>
      <c r="M327" s="36" t="str">
        <f t="shared" si="15"/>
        <v>Nejsou vyplněny všechny sloupce</v>
      </c>
      <c r="N327" s="37">
        <f t="shared" si="13"/>
        <v>0</v>
      </c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</row>
    <row r="328" spans="1:164" x14ac:dyDescent="0.25">
      <c r="A328" s="38"/>
      <c r="B328" s="39"/>
      <c r="C328" s="40"/>
      <c r="D328" s="40"/>
      <c r="E328" s="41"/>
      <c r="F328" s="41"/>
      <c r="G328" s="41"/>
      <c r="H328" s="39"/>
      <c r="I328" s="39"/>
      <c r="J328" s="41"/>
      <c r="K328" s="41"/>
      <c r="L328" s="35" t="str">
        <f t="shared" si="14"/>
        <v>Chyba - viz sloupec L</v>
      </c>
      <c r="M328" s="36" t="str">
        <f t="shared" si="15"/>
        <v>Nejsou vyplněny všechny sloupce</v>
      </c>
      <c r="N328" s="37">
        <f t="shared" si="13"/>
        <v>0</v>
      </c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</row>
    <row r="329" spans="1:164" x14ac:dyDescent="0.25">
      <c r="A329" s="38"/>
      <c r="B329" s="39"/>
      <c r="C329" s="40"/>
      <c r="D329" s="40"/>
      <c r="E329" s="41"/>
      <c r="F329" s="41"/>
      <c r="G329" s="41"/>
      <c r="H329" s="39"/>
      <c r="I329" s="39"/>
      <c r="J329" s="41"/>
      <c r="K329" s="41"/>
      <c r="L329" s="35" t="str">
        <f t="shared" si="14"/>
        <v>Chyba - viz sloupec L</v>
      </c>
      <c r="M329" s="36" t="str">
        <f t="shared" si="15"/>
        <v>Nejsou vyplněny všechny sloupce</v>
      </c>
      <c r="N329" s="37">
        <f t="shared" si="13"/>
        <v>0</v>
      </c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</row>
    <row r="330" spans="1:164" x14ac:dyDescent="0.25">
      <c r="A330" s="38"/>
      <c r="B330" s="39"/>
      <c r="C330" s="40"/>
      <c r="D330" s="40"/>
      <c r="E330" s="41"/>
      <c r="F330" s="41"/>
      <c r="G330" s="41"/>
      <c r="H330" s="39"/>
      <c r="I330" s="39"/>
      <c r="J330" s="41"/>
      <c r="K330" s="41"/>
      <c r="L330" s="35" t="str">
        <f t="shared" si="14"/>
        <v>Chyba - viz sloupec L</v>
      </c>
      <c r="M330" s="36" t="str">
        <f t="shared" si="15"/>
        <v>Nejsou vyplněny všechny sloupce</v>
      </c>
      <c r="N330" s="37">
        <f t="shared" si="13"/>
        <v>0</v>
      </c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</row>
    <row r="331" spans="1:164" x14ac:dyDescent="0.25">
      <c r="A331" s="38"/>
      <c r="B331" s="39"/>
      <c r="C331" s="40"/>
      <c r="D331" s="40"/>
      <c r="E331" s="41"/>
      <c r="F331" s="41"/>
      <c r="G331" s="41"/>
      <c r="H331" s="39"/>
      <c r="I331" s="39"/>
      <c r="J331" s="41"/>
      <c r="K331" s="41"/>
      <c r="L331" s="35" t="str">
        <f t="shared" si="14"/>
        <v>Chyba - viz sloupec L</v>
      </c>
      <c r="M331" s="36" t="str">
        <f t="shared" si="15"/>
        <v>Nejsou vyplněny všechny sloupce</v>
      </c>
      <c r="N331" s="37">
        <f t="shared" si="13"/>
        <v>0</v>
      </c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</row>
    <row r="332" spans="1:164" x14ac:dyDescent="0.25">
      <c r="A332" s="38"/>
      <c r="B332" s="39"/>
      <c r="C332" s="40"/>
      <c r="D332" s="40"/>
      <c r="E332" s="41"/>
      <c r="F332" s="41"/>
      <c r="G332" s="41"/>
      <c r="H332" s="39"/>
      <c r="I332" s="39"/>
      <c r="J332" s="41"/>
      <c r="K332" s="41"/>
      <c r="L332" s="35" t="str">
        <f t="shared" si="14"/>
        <v>Chyba - viz sloupec L</v>
      </c>
      <c r="M332" s="36" t="str">
        <f t="shared" si="15"/>
        <v>Nejsou vyplněny všechny sloupce</v>
      </c>
      <c r="N332" s="37">
        <f t="shared" si="13"/>
        <v>0</v>
      </c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</row>
    <row r="333" spans="1:164" x14ac:dyDescent="0.25">
      <c r="A333" s="38"/>
      <c r="B333" s="39"/>
      <c r="C333" s="40"/>
      <c r="D333" s="40"/>
      <c r="E333" s="41"/>
      <c r="F333" s="41"/>
      <c r="G333" s="41"/>
      <c r="H333" s="39"/>
      <c r="I333" s="39"/>
      <c r="J333" s="41"/>
      <c r="K333" s="41"/>
      <c r="L333" s="35" t="str">
        <f t="shared" si="14"/>
        <v>Chyba - viz sloupec L</v>
      </c>
      <c r="M333" s="36" t="str">
        <f t="shared" si="15"/>
        <v>Nejsou vyplněny všechny sloupce</v>
      </c>
      <c r="N333" s="37">
        <f t="shared" si="13"/>
        <v>0</v>
      </c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</row>
    <row r="334" spans="1:164" x14ac:dyDescent="0.25">
      <c r="A334" s="38"/>
      <c r="B334" s="39"/>
      <c r="C334" s="40"/>
      <c r="D334" s="40"/>
      <c r="E334" s="41"/>
      <c r="F334" s="41"/>
      <c r="G334" s="41"/>
      <c r="H334" s="39"/>
      <c r="I334" s="39"/>
      <c r="J334" s="41"/>
      <c r="K334" s="41"/>
      <c r="L334" s="35" t="str">
        <f t="shared" si="14"/>
        <v>Chyba - viz sloupec L</v>
      </c>
      <c r="M334" s="36" t="str">
        <f t="shared" si="15"/>
        <v>Nejsou vyplněny všechny sloupce</v>
      </c>
      <c r="N334" s="37">
        <f t="shared" si="13"/>
        <v>0</v>
      </c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</row>
    <row r="335" spans="1:164" x14ac:dyDescent="0.25">
      <c r="A335" s="38"/>
      <c r="B335" s="39"/>
      <c r="C335" s="40"/>
      <c r="D335" s="40"/>
      <c r="E335" s="41"/>
      <c r="F335" s="41"/>
      <c r="G335" s="41"/>
      <c r="H335" s="39"/>
      <c r="I335" s="39"/>
      <c r="J335" s="41"/>
      <c r="K335" s="41"/>
      <c r="L335" s="35" t="str">
        <f t="shared" si="14"/>
        <v>Chyba - viz sloupec L</v>
      </c>
      <c r="M335" s="36" t="str">
        <f t="shared" si="15"/>
        <v>Nejsou vyplněny všechny sloupce</v>
      </c>
      <c r="N335" s="37">
        <f t="shared" si="13"/>
        <v>0</v>
      </c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</row>
    <row r="336" spans="1:164" x14ac:dyDescent="0.25">
      <c r="A336" s="38"/>
      <c r="B336" s="39"/>
      <c r="C336" s="40"/>
      <c r="D336" s="40"/>
      <c r="E336" s="41"/>
      <c r="F336" s="41"/>
      <c r="G336" s="41"/>
      <c r="H336" s="39"/>
      <c r="I336" s="39"/>
      <c r="J336" s="41"/>
      <c r="K336" s="41"/>
      <c r="L336" s="35" t="str">
        <f t="shared" si="14"/>
        <v>Chyba - viz sloupec L</v>
      </c>
      <c r="M336" s="36" t="str">
        <f t="shared" si="15"/>
        <v>Nejsou vyplněny všechny sloupce</v>
      </c>
      <c r="N336" s="37">
        <f t="shared" si="13"/>
        <v>0</v>
      </c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</row>
    <row r="337" spans="1:164" x14ac:dyDescent="0.25">
      <c r="A337" s="38"/>
      <c r="B337" s="39"/>
      <c r="C337" s="40"/>
      <c r="D337" s="40"/>
      <c r="E337" s="41"/>
      <c r="F337" s="41"/>
      <c r="G337" s="41"/>
      <c r="H337" s="39"/>
      <c r="I337" s="39"/>
      <c r="J337" s="41"/>
      <c r="K337" s="41"/>
      <c r="L337" s="35" t="str">
        <f t="shared" si="14"/>
        <v>Chyba - viz sloupec L</v>
      </c>
      <c r="M337" s="36" t="str">
        <f t="shared" si="15"/>
        <v>Nejsou vyplněny všechny sloupce</v>
      </c>
      <c r="N337" s="37">
        <f t="shared" si="13"/>
        <v>0</v>
      </c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</row>
    <row r="338" spans="1:164" x14ac:dyDescent="0.25">
      <c r="A338" s="38"/>
      <c r="B338" s="39"/>
      <c r="C338" s="40"/>
      <c r="D338" s="40"/>
      <c r="E338" s="41"/>
      <c r="F338" s="41"/>
      <c r="G338" s="41"/>
      <c r="H338" s="39"/>
      <c r="I338" s="39"/>
      <c r="J338" s="41"/>
      <c r="K338" s="41"/>
      <c r="L338" s="35" t="str">
        <f t="shared" si="14"/>
        <v>Chyba - viz sloupec L</v>
      </c>
      <c r="M338" s="36" t="str">
        <f t="shared" si="15"/>
        <v>Nejsou vyplněny všechny sloupce</v>
      </c>
      <c r="N338" s="37">
        <f t="shared" si="13"/>
        <v>0</v>
      </c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</row>
    <row r="339" spans="1:164" x14ac:dyDescent="0.25">
      <c r="A339" s="38"/>
      <c r="B339" s="39"/>
      <c r="C339" s="40"/>
      <c r="D339" s="40"/>
      <c r="E339" s="41"/>
      <c r="F339" s="41"/>
      <c r="G339" s="41"/>
      <c r="H339" s="39"/>
      <c r="I339" s="39"/>
      <c r="J339" s="41"/>
      <c r="K339" s="41"/>
      <c r="L339" s="35" t="str">
        <f t="shared" si="14"/>
        <v>Chyba - viz sloupec L</v>
      </c>
      <c r="M339" s="36" t="str">
        <f t="shared" si="15"/>
        <v>Nejsou vyplněny všechny sloupce</v>
      </c>
      <c r="N339" s="37">
        <f t="shared" si="13"/>
        <v>0</v>
      </c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</row>
    <row r="340" spans="1:164" x14ac:dyDescent="0.25">
      <c r="A340" s="38"/>
      <c r="B340" s="39"/>
      <c r="C340" s="40"/>
      <c r="D340" s="40"/>
      <c r="E340" s="41"/>
      <c r="F340" s="41"/>
      <c r="G340" s="41"/>
      <c r="H340" s="39"/>
      <c r="I340" s="39"/>
      <c r="J340" s="41"/>
      <c r="K340" s="41"/>
      <c r="L340" s="35" t="str">
        <f t="shared" si="14"/>
        <v>Chyba - viz sloupec L</v>
      </c>
      <c r="M340" s="36" t="str">
        <f t="shared" si="15"/>
        <v>Nejsou vyplněny všechny sloupce</v>
      </c>
      <c r="N340" s="37">
        <f t="shared" si="13"/>
        <v>0</v>
      </c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</row>
    <row r="341" spans="1:164" x14ac:dyDescent="0.25">
      <c r="A341" s="38"/>
      <c r="B341" s="39"/>
      <c r="C341" s="40"/>
      <c r="D341" s="40"/>
      <c r="E341" s="41"/>
      <c r="F341" s="41"/>
      <c r="G341" s="41"/>
      <c r="H341" s="39"/>
      <c r="I341" s="39"/>
      <c r="J341" s="41"/>
      <c r="K341" s="41"/>
      <c r="L341" s="35" t="str">
        <f t="shared" si="14"/>
        <v>Chyba - viz sloupec L</v>
      </c>
      <c r="M341" s="36" t="str">
        <f t="shared" si="15"/>
        <v>Nejsou vyplněny všechny sloupce</v>
      </c>
      <c r="N341" s="37">
        <f t="shared" ref="N341:N404" si="16">MIN(E341,SUM(O341:FH341))</f>
        <v>0</v>
      </c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</row>
    <row r="342" spans="1:164" x14ac:dyDescent="0.25">
      <c r="A342" s="38"/>
      <c r="B342" s="39"/>
      <c r="C342" s="40"/>
      <c r="D342" s="40"/>
      <c r="E342" s="41"/>
      <c r="F342" s="41"/>
      <c r="G342" s="41"/>
      <c r="H342" s="39"/>
      <c r="I342" s="39"/>
      <c r="J342" s="41"/>
      <c r="K342" s="41"/>
      <c r="L342" s="35" t="str">
        <f t="shared" ref="L342:L405" si="17">IF(M342="OK",(J342*322)+(K342*272),"Chyba - viz sloupec L")</f>
        <v>Chyba - viz sloupec L</v>
      </c>
      <c r="M342" s="36" t="str">
        <f t="shared" ref="M342:M405" si="18">IF(OR(
    ISBLANK(A342),
    ISBLANK(B342),
    ISBLANK(C342),
    ISBLANK(D342),
    ISBLANK(E342),
    ISBLANK(H342),
    ISBLANK(I342),
    ISBLANK(J342),
    ISBLANK(K342)
),
"Nejsou vyplněny všechny sloupce",
IF(N342&lt;E342*0.8,
    "Není splněna docházka min. 80 % délky kurzu",
    IF(J342&gt;N342,
        "Nárokovaný počet osobohodin v jednotce Vzdělávání je větší než počet skutečně absolvovaných osobohodin",
        IF(K342&gt;J342,
            "V jednotce Mzdový příspěvek je nárokováno více osobohodin než v jednotce Vzdělávání",
            "OK"
        )
    )
))</f>
        <v>Nejsou vyplněny všechny sloupce</v>
      </c>
      <c r="N342" s="37">
        <f t="shared" si="16"/>
        <v>0</v>
      </c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</row>
    <row r="343" spans="1:164" x14ac:dyDescent="0.25">
      <c r="A343" s="38"/>
      <c r="B343" s="39"/>
      <c r="C343" s="40"/>
      <c r="D343" s="40"/>
      <c r="E343" s="41"/>
      <c r="F343" s="41"/>
      <c r="G343" s="41"/>
      <c r="H343" s="39"/>
      <c r="I343" s="39"/>
      <c r="J343" s="41"/>
      <c r="K343" s="41"/>
      <c r="L343" s="35" t="str">
        <f t="shared" si="17"/>
        <v>Chyba - viz sloupec L</v>
      </c>
      <c r="M343" s="36" t="str">
        <f t="shared" si="18"/>
        <v>Nejsou vyplněny všechny sloupce</v>
      </c>
      <c r="N343" s="37">
        <f t="shared" si="16"/>
        <v>0</v>
      </c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</row>
    <row r="344" spans="1:164" x14ac:dyDescent="0.25">
      <c r="A344" s="38"/>
      <c r="B344" s="39"/>
      <c r="C344" s="40"/>
      <c r="D344" s="40"/>
      <c r="E344" s="41"/>
      <c r="F344" s="41"/>
      <c r="G344" s="41"/>
      <c r="H344" s="39"/>
      <c r="I344" s="39"/>
      <c r="J344" s="41"/>
      <c r="K344" s="41"/>
      <c r="L344" s="35" t="str">
        <f t="shared" si="17"/>
        <v>Chyba - viz sloupec L</v>
      </c>
      <c r="M344" s="36" t="str">
        <f t="shared" si="18"/>
        <v>Nejsou vyplněny všechny sloupce</v>
      </c>
      <c r="N344" s="37">
        <f t="shared" si="16"/>
        <v>0</v>
      </c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</row>
    <row r="345" spans="1:164" x14ac:dyDescent="0.25">
      <c r="A345" s="38"/>
      <c r="B345" s="39"/>
      <c r="C345" s="40"/>
      <c r="D345" s="40"/>
      <c r="E345" s="41"/>
      <c r="F345" s="41"/>
      <c r="G345" s="41"/>
      <c r="H345" s="39"/>
      <c r="I345" s="39"/>
      <c r="J345" s="41"/>
      <c r="K345" s="41"/>
      <c r="L345" s="35" t="str">
        <f t="shared" si="17"/>
        <v>Chyba - viz sloupec L</v>
      </c>
      <c r="M345" s="36" t="str">
        <f t="shared" si="18"/>
        <v>Nejsou vyplněny všechny sloupce</v>
      </c>
      <c r="N345" s="37">
        <f t="shared" si="16"/>
        <v>0</v>
      </c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</row>
    <row r="346" spans="1:164" x14ac:dyDescent="0.25">
      <c r="A346" s="38"/>
      <c r="B346" s="39"/>
      <c r="C346" s="40"/>
      <c r="D346" s="40"/>
      <c r="E346" s="41"/>
      <c r="F346" s="41"/>
      <c r="G346" s="41"/>
      <c r="H346" s="39"/>
      <c r="I346" s="39"/>
      <c r="J346" s="41"/>
      <c r="K346" s="41"/>
      <c r="L346" s="35" t="str">
        <f t="shared" si="17"/>
        <v>Chyba - viz sloupec L</v>
      </c>
      <c r="M346" s="36" t="str">
        <f t="shared" si="18"/>
        <v>Nejsou vyplněny všechny sloupce</v>
      </c>
      <c r="N346" s="37">
        <f t="shared" si="16"/>
        <v>0</v>
      </c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</row>
    <row r="347" spans="1:164" x14ac:dyDescent="0.25">
      <c r="A347" s="38"/>
      <c r="B347" s="39"/>
      <c r="C347" s="40"/>
      <c r="D347" s="40"/>
      <c r="E347" s="41"/>
      <c r="F347" s="41"/>
      <c r="G347" s="41"/>
      <c r="H347" s="39"/>
      <c r="I347" s="39"/>
      <c r="J347" s="41"/>
      <c r="K347" s="41"/>
      <c r="L347" s="35" t="str">
        <f t="shared" si="17"/>
        <v>Chyba - viz sloupec L</v>
      </c>
      <c r="M347" s="36" t="str">
        <f t="shared" si="18"/>
        <v>Nejsou vyplněny všechny sloupce</v>
      </c>
      <c r="N347" s="37">
        <f t="shared" si="16"/>
        <v>0</v>
      </c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</row>
    <row r="348" spans="1:164" x14ac:dyDescent="0.25">
      <c r="A348" s="38"/>
      <c r="B348" s="39"/>
      <c r="C348" s="40"/>
      <c r="D348" s="40"/>
      <c r="E348" s="41"/>
      <c r="F348" s="41"/>
      <c r="G348" s="41"/>
      <c r="H348" s="39"/>
      <c r="I348" s="39"/>
      <c r="J348" s="41"/>
      <c r="K348" s="41"/>
      <c r="L348" s="35" t="str">
        <f t="shared" si="17"/>
        <v>Chyba - viz sloupec L</v>
      </c>
      <c r="M348" s="36" t="str">
        <f t="shared" si="18"/>
        <v>Nejsou vyplněny všechny sloupce</v>
      </c>
      <c r="N348" s="37">
        <f t="shared" si="16"/>
        <v>0</v>
      </c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</row>
    <row r="349" spans="1:164" x14ac:dyDescent="0.25">
      <c r="A349" s="38"/>
      <c r="B349" s="39"/>
      <c r="C349" s="40"/>
      <c r="D349" s="40"/>
      <c r="E349" s="41"/>
      <c r="F349" s="41"/>
      <c r="G349" s="41"/>
      <c r="H349" s="39"/>
      <c r="I349" s="39"/>
      <c r="J349" s="41"/>
      <c r="K349" s="41"/>
      <c r="L349" s="35" t="str">
        <f t="shared" si="17"/>
        <v>Chyba - viz sloupec L</v>
      </c>
      <c r="M349" s="36" t="str">
        <f t="shared" si="18"/>
        <v>Nejsou vyplněny všechny sloupce</v>
      </c>
      <c r="N349" s="37">
        <f t="shared" si="16"/>
        <v>0</v>
      </c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</row>
    <row r="350" spans="1:164" x14ac:dyDescent="0.25">
      <c r="A350" s="38"/>
      <c r="B350" s="39"/>
      <c r="C350" s="40"/>
      <c r="D350" s="40"/>
      <c r="E350" s="41"/>
      <c r="F350" s="41"/>
      <c r="G350" s="41"/>
      <c r="H350" s="39"/>
      <c r="I350" s="39"/>
      <c r="J350" s="41"/>
      <c r="K350" s="41"/>
      <c r="L350" s="35" t="str">
        <f t="shared" si="17"/>
        <v>Chyba - viz sloupec L</v>
      </c>
      <c r="M350" s="36" t="str">
        <f t="shared" si="18"/>
        <v>Nejsou vyplněny všechny sloupce</v>
      </c>
      <c r="N350" s="37">
        <f t="shared" si="16"/>
        <v>0</v>
      </c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</row>
    <row r="351" spans="1:164" x14ac:dyDescent="0.25">
      <c r="A351" s="38"/>
      <c r="B351" s="39"/>
      <c r="C351" s="40"/>
      <c r="D351" s="40"/>
      <c r="E351" s="41"/>
      <c r="F351" s="41"/>
      <c r="G351" s="41"/>
      <c r="H351" s="39"/>
      <c r="I351" s="39"/>
      <c r="J351" s="41"/>
      <c r="K351" s="41"/>
      <c r="L351" s="35" t="str">
        <f t="shared" si="17"/>
        <v>Chyba - viz sloupec L</v>
      </c>
      <c r="M351" s="36" t="str">
        <f t="shared" si="18"/>
        <v>Nejsou vyplněny všechny sloupce</v>
      </c>
      <c r="N351" s="37">
        <f t="shared" si="16"/>
        <v>0</v>
      </c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</row>
    <row r="352" spans="1:164" x14ac:dyDescent="0.25">
      <c r="A352" s="38"/>
      <c r="B352" s="39"/>
      <c r="C352" s="40"/>
      <c r="D352" s="40"/>
      <c r="E352" s="41"/>
      <c r="F352" s="41"/>
      <c r="G352" s="41"/>
      <c r="H352" s="39"/>
      <c r="I352" s="39"/>
      <c r="J352" s="41"/>
      <c r="K352" s="41"/>
      <c r="L352" s="35" t="str">
        <f t="shared" si="17"/>
        <v>Chyba - viz sloupec L</v>
      </c>
      <c r="M352" s="36" t="str">
        <f t="shared" si="18"/>
        <v>Nejsou vyplněny všechny sloupce</v>
      </c>
      <c r="N352" s="37">
        <f t="shared" si="16"/>
        <v>0</v>
      </c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</row>
    <row r="353" spans="1:164" x14ac:dyDescent="0.25">
      <c r="A353" s="38"/>
      <c r="B353" s="39"/>
      <c r="C353" s="40"/>
      <c r="D353" s="40"/>
      <c r="E353" s="41"/>
      <c r="F353" s="41"/>
      <c r="G353" s="41"/>
      <c r="H353" s="39"/>
      <c r="I353" s="39"/>
      <c r="J353" s="41"/>
      <c r="K353" s="41"/>
      <c r="L353" s="35" t="str">
        <f t="shared" si="17"/>
        <v>Chyba - viz sloupec L</v>
      </c>
      <c r="M353" s="36" t="str">
        <f t="shared" si="18"/>
        <v>Nejsou vyplněny všechny sloupce</v>
      </c>
      <c r="N353" s="37">
        <f t="shared" si="16"/>
        <v>0</v>
      </c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</row>
    <row r="354" spans="1:164" x14ac:dyDescent="0.25">
      <c r="A354" s="38"/>
      <c r="B354" s="39"/>
      <c r="C354" s="40"/>
      <c r="D354" s="40"/>
      <c r="E354" s="41"/>
      <c r="F354" s="41"/>
      <c r="G354" s="41"/>
      <c r="H354" s="39"/>
      <c r="I354" s="39"/>
      <c r="J354" s="41"/>
      <c r="K354" s="41"/>
      <c r="L354" s="35" t="str">
        <f t="shared" si="17"/>
        <v>Chyba - viz sloupec L</v>
      </c>
      <c r="M354" s="36" t="str">
        <f t="shared" si="18"/>
        <v>Nejsou vyplněny všechny sloupce</v>
      </c>
      <c r="N354" s="37">
        <f t="shared" si="16"/>
        <v>0</v>
      </c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</row>
    <row r="355" spans="1:164" x14ac:dyDescent="0.25">
      <c r="A355" s="38"/>
      <c r="B355" s="39"/>
      <c r="C355" s="40"/>
      <c r="D355" s="40"/>
      <c r="E355" s="41"/>
      <c r="F355" s="41"/>
      <c r="G355" s="41"/>
      <c r="H355" s="39"/>
      <c r="I355" s="39"/>
      <c r="J355" s="41"/>
      <c r="K355" s="41"/>
      <c r="L355" s="35" t="str">
        <f t="shared" si="17"/>
        <v>Chyba - viz sloupec L</v>
      </c>
      <c r="M355" s="36" t="str">
        <f t="shared" si="18"/>
        <v>Nejsou vyplněny všechny sloupce</v>
      </c>
      <c r="N355" s="37">
        <f t="shared" si="16"/>
        <v>0</v>
      </c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</row>
    <row r="356" spans="1:164" x14ac:dyDescent="0.25">
      <c r="A356" s="38"/>
      <c r="B356" s="39"/>
      <c r="C356" s="40"/>
      <c r="D356" s="40"/>
      <c r="E356" s="41"/>
      <c r="F356" s="41"/>
      <c r="G356" s="41"/>
      <c r="H356" s="39"/>
      <c r="I356" s="39"/>
      <c r="J356" s="41"/>
      <c r="K356" s="41"/>
      <c r="L356" s="35" t="str">
        <f t="shared" si="17"/>
        <v>Chyba - viz sloupec L</v>
      </c>
      <c r="M356" s="36" t="str">
        <f t="shared" si="18"/>
        <v>Nejsou vyplněny všechny sloupce</v>
      </c>
      <c r="N356" s="37">
        <f t="shared" si="16"/>
        <v>0</v>
      </c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</row>
    <row r="357" spans="1:164" x14ac:dyDescent="0.25">
      <c r="A357" s="38"/>
      <c r="B357" s="39"/>
      <c r="C357" s="40"/>
      <c r="D357" s="40"/>
      <c r="E357" s="41"/>
      <c r="F357" s="41"/>
      <c r="G357" s="41"/>
      <c r="H357" s="39"/>
      <c r="I357" s="39"/>
      <c r="J357" s="41"/>
      <c r="K357" s="41"/>
      <c r="L357" s="35" t="str">
        <f t="shared" si="17"/>
        <v>Chyba - viz sloupec L</v>
      </c>
      <c r="M357" s="36" t="str">
        <f t="shared" si="18"/>
        <v>Nejsou vyplněny všechny sloupce</v>
      </c>
      <c r="N357" s="37">
        <f t="shared" si="16"/>
        <v>0</v>
      </c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</row>
    <row r="358" spans="1:164" x14ac:dyDescent="0.25">
      <c r="A358" s="38"/>
      <c r="B358" s="39"/>
      <c r="C358" s="40"/>
      <c r="D358" s="40"/>
      <c r="E358" s="41"/>
      <c r="F358" s="41"/>
      <c r="G358" s="41"/>
      <c r="H358" s="39"/>
      <c r="I358" s="39"/>
      <c r="J358" s="41"/>
      <c r="K358" s="41"/>
      <c r="L358" s="35" t="str">
        <f t="shared" si="17"/>
        <v>Chyba - viz sloupec L</v>
      </c>
      <c r="M358" s="36" t="str">
        <f t="shared" si="18"/>
        <v>Nejsou vyplněny všechny sloupce</v>
      </c>
      <c r="N358" s="37">
        <f t="shared" si="16"/>
        <v>0</v>
      </c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</row>
    <row r="359" spans="1:164" x14ac:dyDescent="0.25">
      <c r="A359" s="38"/>
      <c r="B359" s="39"/>
      <c r="C359" s="40"/>
      <c r="D359" s="40"/>
      <c r="E359" s="41"/>
      <c r="F359" s="41"/>
      <c r="G359" s="41"/>
      <c r="H359" s="39"/>
      <c r="I359" s="39"/>
      <c r="J359" s="41"/>
      <c r="K359" s="41"/>
      <c r="L359" s="35" t="str">
        <f t="shared" si="17"/>
        <v>Chyba - viz sloupec L</v>
      </c>
      <c r="M359" s="36" t="str">
        <f t="shared" si="18"/>
        <v>Nejsou vyplněny všechny sloupce</v>
      </c>
      <c r="N359" s="37">
        <f t="shared" si="16"/>
        <v>0</v>
      </c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</row>
    <row r="360" spans="1:164" x14ac:dyDescent="0.25">
      <c r="A360" s="38"/>
      <c r="B360" s="39"/>
      <c r="C360" s="40"/>
      <c r="D360" s="40"/>
      <c r="E360" s="41"/>
      <c r="F360" s="41"/>
      <c r="G360" s="41"/>
      <c r="H360" s="39"/>
      <c r="I360" s="39"/>
      <c r="J360" s="41"/>
      <c r="K360" s="41"/>
      <c r="L360" s="35" t="str">
        <f t="shared" si="17"/>
        <v>Chyba - viz sloupec L</v>
      </c>
      <c r="M360" s="36" t="str">
        <f t="shared" si="18"/>
        <v>Nejsou vyplněny všechny sloupce</v>
      </c>
      <c r="N360" s="37">
        <f t="shared" si="16"/>
        <v>0</v>
      </c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</row>
    <row r="361" spans="1:164" x14ac:dyDescent="0.25">
      <c r="A361" s="38"/>
      <c r="B361" s="39"/>
      <c r="C361" s="40"/>
      <c r="D361" s="40"/>
      <c r="E361" s="41"/>
      <c r="F361" s="41"/>
      <c r="G361" s="41"/>
      <c r="H361" s="39"/>
      <c r="I361" s="39"/>
      <c r="J361" s="41"/>
      <c r="K361" s="41"/>
      <c r="L361" s="35" t="str">
        <f t="shared" si="17"/>
        <v>Chyba - viz sloupec L</v>
      </c>
      <c r="M361" s="36" t="str">
        <f t="shared" si="18"/>
        <v>Nejsou vyplněny všechny sloupce</v>
      </c>
      <c r="N361" s="37">
        <f t="shared" si="16"/>
        <v>0</v>
      </c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</row>
    <row r="362" spans="1:164" x14ac:dyDescent="0.25">
      <c r="A362" s="38"/>
      <c r="B362" s="39"/>
      <c r="C362" s="40"/>
      <c r="D362" s="40"/>
      <c r="E362" s="41"/>
      <c r="F362" s="41"/>
      <c r="G362" s="41"/>
      <c r="H362" s="39"/>
      <c r="I362" s="39"/>
      <c r="J362" s="41"/>
      <c r="K362" s="41"/>
      <c r="L362" s="35" t="str">
        <f t="shared" si="17"/>
        <v>Chyba - viz sloupec L</v>
      </c>
      <c r="M362" s="36" t="str">
        <f t="shared" si="18"/>
        <v>Nejsou vyplněny všechny sloupce</v>
      </c>
      <c r="N362" s="37">
        <f t="shared" si="16"/>
        <v>0</v>
      </c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</row>
    <row r="363" spans="1:164" x14ac:dyDescent="0.25">
      <c r="A363" s="38"/>
      <c r="B363" s="39"/>
      <c r="C363" s="40"/>
      <c r="D363" s="40"/>
      <c r="E363" s="41"/>
      <c r="F363" s="41"/>
      <c r="G363" s="41"/>
      <c r="H363" s="39"/>
      <c r="I363" s="39"/>
      <c r="J363" s="41"/>
      <c r="K363" s="41"/>
      <c r="L363" s="35" t="str">
        <f t="shared" si="17"/>
        <v>Chyba - viz sloupec L</v>
      </c>
      <c r="M363" s="36" t="str">
        <f t="shared" si="18"/>
        <v>Nejsou vyplněny všechny sloupce</v>
      </c>
      <c r="N363" s="37">
        <f t="shared" si="16"/>
        <v>0</v>
      </c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</row>
    <row r="364" spans="1:164" x14ac:dyDescent="0.25">
      <c r="A364" s="38"/>
      <c r="B364" s="39"/>
      <c r="C364" s="40"/>
      <c r="D364" s="40"/>
      <c r="E364" s="41"/>
      <c r="F364" s="41"/>
      <c r="G364" s="41"/>
      <c r="H364" s="39"/>
      <c r="I364" s="39"/>
      <c r="J364" s="41"/>
      <c r="K364" s="41"/>
      <c r="L364" s="35" t="str">
        <f t="shared" si="17"/>
        <v>Chyba - viz sloupec L</v>
      </c>
      <c r="M364" s="36" t="str">
        <f t="shared" si="18"/>
        <v>Nejsou vyplněny všechny sloupce</v>
      </c>
      <c r="N364" s="37">
        <f t="shared" si="16"/>
        <v>0</v>
      </c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</row>
    <row r="365" spans="1:164" x14ac:dyDescent="0.25">
      <c r="A365" s="38"/>
      <c r="B365" s="39"/>
      <c r="C365" s="40"/>
      <c r="D365" s="40"/>
      <c r="E365" s="41"/>
      <c r="F365" s="41"/>
      <c r="G365" s="41"/>
      <c r="H365" s="39"/>
      <c r="I365" s="39"/>
      <c r="J365" s="41"/>
      <c r="K365" s="41"/>
      <c r="L365" s="35" t="str">
        <f t="shared" si="17"/>
        <v>Chyba - viz sloupec L</v>
      </c>
      <c r="M365" s="36" t="str">
        <f t="shared" si="18"/>
        <v>Nejsou vyplněny všechny sloupce</v>
      </c>
      <c r="N365" s="37">
        <f t="shared" si="16"/>
        <v>0</v>
      </c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</row>
    <row r="366" spans="1:164" x14ac:dyDescent="0.25">
      <c r="A366" s="38"/>
      <c r="B366" s="39"/>
      <c r="C366" s="40"/>
      <c r="D366" s="40"/>
      <c r="E366" s="41"/>
      <c r="F366" s="41"/>
      <c r="G366" s="41"/>
      <c r="H366" s="39"/>
      <c r="I366" s="39"/>
      <c r="J366" s="41"/>
      <c r="K366" s="41"/>
      <c r="L366" s="35" t="str">
        <f t="shared" si="17"/>
        <v>Chyba - viz sloupec L</v>
      </c>
      <c r="M366" s="36" t="str">
        <f t="shared" si="18"/>
        <v>Nejsou vyplněny všechny sloupce</v>
      </c>
      <c r="N366" s="37">
        <f t="shared" si="16"/>
        <v>0</v>
      </c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</row>
    <row r="367" spans="1:164" x14ac:dyDescent="0.25">
      <c r="A367" s="38"/>
      <c r="B367" s="39"/>
      <c r="C367" s="40"/>
      <c r="D367" s="40"/>
      <c r="E367" s="41"/>
      <c r="F367" s="41"/>
      <c r="G367" s="41"/>
      <c r="H367" s="39"/>
      <c r="I367" s="39"/>
      <c r="J367" s="41"/>
      <c r="K367" s="41"/>
      <c r="L367" s="35" t="str">
        <f t="shared" si="17"/>
        <v>Chyba - viz sloupec L</v>
      </c>
      <c r="M367" s="36" t="str">
        <f t="shared" si="18"/>
        <v>Nejsou vyplněny všechny sloupce</v>
      </c>
      <c r="N367" s="37">
        <f t="shared" si="16"/>
        <v>0</v>
      </c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</row>
    <row r="368" spans="1:164" x14ac:dyDescent="0.25">
      <c r="A368" s="38"/>
      <c r="B368" s="39"/>
      <c r="C368" s="40"/>
      <c r="D368" s="40"/>
      <c r="E368" s="41"/>
      <c r="F368" s="41"/>
      <c r="G368" s="41"/>
      <c r="H368" s="39"/>
      <c r="I368" s="39"/>
      <c r="J368" s="41"/>
      <c r="K368" s="41"/>
      <c r="L368" s="35" t="str">
        <f t="shared" si="17"/>
        <v>Chyba - viz sloupec L</v>
      </c>
      <c r="M368" s="36" t="str">
        <f t="shared" si="18"/>
        <v>Nejsou vyplněny všechny sloupce</v>
      </c>
      <c r="N368" s="37">
        <f t="shared" si="16"/>
        <v>0</v>
      </c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</row>
    <row r="369" spans="1:164" x14ac:dyDescent="0.25">
      <c r="A369" s="38"/>
      <c r="B369" s="39"/>
      <c r="C369" s="40"/>
      <c r="D369" s="40"/>
      <c r="E369" s="41"/>
      <c r="F369" s="41"/>
      <c r="G369" s="41"/>
      <c r="H369" s="39"/>
      <c r="I369" s="39"/>
      <c r="J369" s="41"/>
      <c r="K369" s="41"/>
      <c r="L369" s="35" t="str">
        <f t="shared" si="17"/>
        <v>Chyba - viz sloupec L</v>
      </c>
      <c r="M369" s="36" t="str">
        <f t="shared" si="18"/>
        <v>Nejsou vyplněny všechny sloupce</v>
      </c>
      <c r="N369" s="37">
        <f t="shared" si="16"/>
        <v>0</v>
      </c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</row>
    <row r="370" spans="1:164" x14ac:dyDescent="0.25">
      <c r="A370" s="38"/>
      <c r="B370" s="39"/>
      <c r="C370" s="40"/>
      <c r="D370" s="40"/>
      <c r="E370" s="41"/>
      <c r="F370" s="41"/>
      <c r="G370" s="41"/>
      <c r="H370" s="39"/>
      <c r="I370" s="39"/>
      <c r="J370" s="41"/>
      <c r="K370" s="41"/>
      <c r="L370" s="35" t="str">
        <f t="shared" si="17"/>
        <v>Chyba - viz sloupec L</v>
      </c>
      <c r="M370" s="36" t="str">
        <f t="shared" si="18"/>
        <v>Nejsou vyplněny všechny sloupce</v>
      </c>
      <c r="N370" s="37">
        <f t="shared" si="16"/>
        <v>0</v>
      </c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</row>
    <row r="371" spans="1:164" x14ac:dyDescent="0.25">
      <c r="A371" s="38"/>
      <c r="B371" s="39"/>
      <c r="C371" s="40"/>
      <c r="D371" s="40"/>
      <c r="E371" s="41"/>
      <c r="F371" s="41"/>
      <c r="G371" s="41"/>
      <c r="H371" s="39"/>
      <c r="I371" s="39"/>
      <c r="J371" s="41"/>
      <c r="K371" s="41"/>
      <c r="L371" s="35" t="str">
        <f t="shared" si="17"/>
        <v>Chyba - viz sloupec L</v>
      </c>
      <c r="M371" s="36" t="str">
        <f t="shared" si="18"/>
        <v>Nejsou vyplněny všechny sloupce</v>
      </c>
      <c r="N371" s="37">
        <f t="shared" si="16"/>
        <v>0</v>
      </c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</row>
    <row r="372" spans="1:164" x14ac:dyDescent="0.25">
      <c r="A372" s="38"/>
      <c r="B372" s="39"/>
      <c r="C372" s="40"/>
      <c r="D372" s="40"/>
      <c r="E372" s="41"/>
      <c r="F372" s="41"/>
      <c r="G372" s="41"/>
      <c r="H372" s="39"/>
      <c r="I372" s="39"/>
      <c r="J372" s="41"/>
      <c r="K372" s="41"/>
      <c r="L372" s="35" t="str">
        <f t="shared" si="17"/>
        <v>Chyba - viz sloupec L</v>
      </c>
      <c r="M372" s="36" t="str">
        <f t="shared" si="18"/>
        <v>Nejsou vyplněny všechny sloupce</v>
      </c>
      <c r="N372" s="37">
        <f t="shared" si="16"/>
        <v>0</v>
      </c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</row>
    <row r="373" spans="1:164" x14ac:dyDescent="0.25">
      <c r="A373" s="38"/>
      <c r="B373" s="39"/>
      <c r="C373" s="40"/>
      <c r="D373" s="40"/>
      <c r="E373" s="41"/>
      <c r="F373" s="41"/>
      <c r="G373" s="41"/>
      <c r="H373" s="39"/>
      <c r="I373" s="39"/>
      <c r="J373" s="41"/>
      <c r="K373" s="41"/>
      <c r="L373" s="35" t="str">
        <f t="shared" si="17"/>
        <v>Chyba - viz sloupec L</v>
      </c>
      <c r="M373" s="36" t="str">
        <f t="shared" si="18"/>
        <v>Nejsou vyplněny všechny sloupce</v>
      </c>
      <c r="N373" s="37">
        <f t="shared" si="16"/>
        <v>0</v>
      </c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</row>
    <row r="374" spans="1:164" x14ac:dyDescent="0.25">
      <c r="A374" s="38"/>
      <c r="B374" s="39"/>
      <c r="C374" s="40"/>
      <c r="D374" s="40"/>
      <c r="E374" s="41"/>
      <c r="F374" s="41"/>
      <c r="G374" s="41"/>
      <c r="H374" s="39"/>
      <c r="I374" s="39"/>
      <c r="J374" s="41"/>
      <c r="K374" s="41"/>
      <c r="L374" s="35" t="str">
        <f t="shared" si="17"/>
        <v>Chyba - viz sloupec L</v>
      </c>
      <c r="M374" s="36" t="str">
        <f t="shared" si="18"/>
        <v>Nejsou vyplněny všechny sloupce</v>
      </c>
      <c r="N374" s="37">
        <f t="shared" si="16"/>
        <v>0</v>
      </c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</row>
    <row r="375" spans="1:164" x14ac:dyDescent="0.25">
      <c r="A375" s="38"/>
      <c r="B375" s="39"/>
      <c r="C375" s="40"/>
      <c r="D375" s="40"/>
      <c r="E375" s="41"/>
      <c r="F375" s="41"/>
      <c r="G375" s="41"/>
      <c r="H375" s="39"/>
      <c r="I375" s="39"/>
      <c r="J375" s="41"/>
      <c r="K375" s="41"/>
      <c r="L375" s="35" t="str">
        <f t="shared" si="17"/>
        <v>Chyba - viz sloupec L</v>
      </c>
      <c r="M375" s="36" t="str">
        <f t="shared" si="18"/>
        <v>Nejsou vyplněny všechny sloupce</v>
      </c>
      <c r="N375" s="37">
        <f t="shared" si="16"/>
        <v>0</v>
      </c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</row>
    <row r="376" spans="1:164" x14ac:dyDescent="0.25">
      <c r="A376" s="38"/>
      <c r="B376" s="39"/>
      <c r="C376" s="40"/>
      <c r="D376" s="40"/>
      <c r="E376" s="41"/>
      <c r="F376" s="41"/>
      <c r="G376" s="41"/>
      <c r="H376" s="39"/>
      <c r="I376" s="39"/>
      <c r="J376" s="41"/>
      <c r="K376" s="41"/>
      <c r="L376" s="35" t="str">
        <f t="shared" si="17"/>
        <v>Chyba - viz sloupec L</v>
      </c>
      <c r="M376" s="36" t="str">
        <f t="shared" si="18"/>
        <v>Nejsou vyplněny všechny sloupce</v>
      </c>
      <c r="N376" s="37">
        <f t="shared" si="16"/>
        <v>0</v>
      </c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</row>
    <row r="377" spans="1:164" x14ac:dyDescent="0.25">
      <c r="A377" s="38"/>
      <c r="B377" s="39"/>
      <c r="C377" s="40"/>
      <c r="D377" s="40"/>
      <c r="E377" s="41"/>
      <c r="F377" s="41"/>
      <c r="G377" s="41"/>
      <c r="H377" s="39"/>
      <c r="I377" s="39"/>
      <c r="J377" s="41"/>
      <c r="K377" s="41"/>
      <c r="L377" s="35" t="str">
        <f t="shared" si="17"/>
        <v>Chyba - viz sloupec L</v>
      </c>
      <c r="M377" s="36" t="str">
        <f t="shared" si="18"/>
        <v>Nejsou vyplněny všechny sloupce</v>
      </c>
      <c r="N377" s="37">
        <f t="shared" si="16"/>
        <v>0</v>
      </c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</row>
    <row r="378" spans="1:164" x14ac:dyDescent="0.25">
      <c r="A378" s="38"/>
      <c r="B378" s="39"/>
      <c r="C378" s="40"/>
      <c r="D378" s="40"/>
      <c r="E378" s="41"/>
      <c r="F378" s="41"/>
      <c r="G378" s="41"/>
      <c r="H378" s="39"/>
      <c r="I378" s="39"/>
      <c r="J378" s="41"/>
      <c r="K378" s="41"/>
      <c r="L378" s="35" t="str">
        <f t="shared" si="17"/>
        <v>Chyba - viz sloupec L</v>
      </c>
      <c r="M378" s="36" t="str">
        <f t="shared" si="18"/>
        <v>Nejsou vyplněny všechny sloupce</v>
      </c>
      <c r="N378" s="37">
        <f t="shared" si="16"/>
        <v>0</v>
      </c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</row>
    <row r="379" spans="1:164" x14ac:dyDescent="0.25">
      <c r="A379" s="38"/>
      <c r="B379" s="39"/>
      <c r="C379" s="40"/>
      <c r="D379" s="40"/>
      <c r="E379" s="41"/>
      <c r="F379" s="41"/>
      <c r="G379" s="41"/>
      <c r="H379" s="39"/>
      <c r="I379" s="39"/>
      <c r="J379" s="41"/>
      <c r="K379" s="41"/>
      <c r="L379" s="35" t="str">
        <f t="shared" si="17"/>
        <v>Chyba - viz sloupec L</v>
      </c>
      <c r="M379" s="36" t="str">
        <f t="shared" si="18"/>
        <v>Nejsou vyplněny všechny sloupce</v>
      </c>
      <c r="N379" s="37">
        <f t="shared" si="16"/>
        <v>0</v>
      </c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</row>
    <row r="380" spans="1:164" x14ac:dyDescent="0.25">
      <c r="A380" s="38"/>
      <c r="B380" s="39"/>
      <c r="C380" s="40"/>
      <c r="D380" s="40"/>
      <c r="E380" s="41"/>
      <c r="F380" s="41"/>
      <c r="G380" s="41"/>
      <c r="H380" s="39"/>
      <c r="I380" s="39"/>
      <c r="J380" s="41"/>
      <c r="K380" s="41"/>
      <c r="L380" s="35" t="str">
        <f t="shared" si="17"/>
        <v>Chyba - viz sloupec L</v>
      </c>
      <c r="M380" s="36" t="str">
        <f t="shared" si="18"/>
        <v>Nejsou vyplněny všechny sloupce</v>
      </c>
      <c r="N380" s="37">
        <f t="shared" si="16"/>
        <v>0</v>
      </c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</row>
    <row r="381" spans="1:164" x14ac:dyDescent="0.25">
      <c r="A381" s="38"/>
      <c r="B381" s="39"/>
      <c r="C381" s="40"/>
      <c r="D381" s="40"/>
      <c r="E381" s="41"/>
      <c r="F381" s="41"/>
      <c r="G381" s="41"/>
      <c r="H381" s="39"/>
      <c r="I381" s="39"/>
      <c r="J381" s="41"/>
      <c r="K381" s="41"/>
      <c r="L381" s="35" t="str">
        <f t="shared" si="17"/>
        <v>Chyba - viz sloupec L</v>
      </c>
      <c r="M381" s="36" t="str">
        <f t="shared" si="18"/>
        <v>Nejsou vyplněny všechny sloupce</v>
      </c>
      <c r="N381" s="37">
        <f t="shared" si="16"/>
        <v>0</v>
      </c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</row>
    <row r="382" spans="1:164" x14ac:dyDescent="0.25">
      <c r="A382" s="38"/>
      <c r="B382" s="39"/>
      <c r="C382" s="40"/>
      <c r="D382" s="40"/>
      <c r="E382" s="41"/>
      <c r="F382" s="41"/>
      <c r="G382" s="41"/>
      <c r="H382" s="39"/>
      <c r="I382" s="39"/>
      <c r="J382" s="41"/>
      <c r="K382" s="41"/>
      <c r="L382" s="35" t="str">
        <f t="shared" si="17"/>
        <v>Chyba - viz sloupec L</v>
      </c>
      <c r="M382" s="36" t="str">
        <f t="shared" si="18"/>
        <v>Nejsou vyplněny všechny sloupce</v>
      </c>
      <c r="N382" s="37">
        <f t="shared" si="16"/>
        <v>0</v>
      </c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</row>
    <row r="383" spans="1:164" x14ac:dyDescent="0.25">
      <c r="A383" s="38"/>
      <c r="B383" s="39"/>
      <c r="C383" s="40"/>
      <c r="D383" s="40"/>
      <c r="E383" s="41"/>
      <c r="F383" s="41"/>
      <c r="G383" s="41"/>
      <c r="H383" s="39"/>
      <c r="I383" s="39"/>
      <c r="J383" s="41"/>
      <c r="K383" s="41"/>
      <c r="L383" s="35" t="str">
        <f t="shared" si="17"/>
        <v>Chyba - viz sloupec L</v>
      </c>
      <c r="M383" s="36" t="str">
        <f t="shared" si="18"/>
        <v>Nejsou vyplněny všechny sloupce</v>
      </c>
      <c r="N383" s="37">
        <f t="shared" si="16"/>
        <v>0</v>
      </c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</row>
    <row r="384" spans="1:164" x14ac:dyDescent="0.25">
      <c r="A384" s="38"/>
      <c r="B384" s="39"/>
      <c r="C384" s="40"/>
      <c r="D384" s="40"/>
      <c r="E384" s="41"/>
      <c r="F384" s="41"/>
      <c r="G384" s="41"/>
      <c r="H384" s="39"/>
      <c r="I384" s="39"/>
      <c r="J384" s="41"/>
      <c r="K384" s="41"/>
      <c r="L384" s="35" t="str">
        <f t="shared" si="17"/>
        <v>Chyba - viz sloupec L</v>
      </c>
      <c r="M384" s="36" t="str">
        <f t="shared" si="18"/>
        <v>Nejsou vyplněny všechny sloupce</v>
      </c>
      <c r="N384" s="37">
        <f t="shared" si="16"/>
        <v>0</v>
      </c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</row>
    <row r="385" spans="1:164" x14ac:dyDescent="0.25">
      <c r="A385" s="38"/>
      <c r="B385" s="39"/>
      <c r="C385" s="40"/>
      <c r="D385" s="40"/>
      <c r="E385" s="41"/>
      <c r="F385" s="41"/>
      <c r="G385" s="41"/>
      <c r="H385" s="39"/>
      <c r="I385" s="39"/>
      <c r="J385" s="41"/>
      <c r="K385" s="41"/>
      <c r="L385" s="35" t="str">
        <f t="shared" si="17"/>
        <v>Chyba - viz sloupec L</v>
      </c>
      <c r="M385" s="36" t="str">
        <f t="shared" si="18"/>
        <v>Nejsou vyplněny všechny sloupce</v>
      </c>
      <c r="N385" s="37">
        <f t="shared" si="16"/>
        <v>0</v>
      </c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</row>
    <row r="386" spans="1:164" x14ac:dyDescent="0.25">
      <c r="A386" s="38"/>
      <c r="B386" s="39"/>
      <c r="C386" s="40"/>
      <c r="D386" s="40"/>
      <c r="E386" s="41"/>
      <c r="F386" s="41"/>
      <c r="G386" s="41"/>
      <c r="H386" s="39"/>
      <c r="I386" s="39"/>
      <c r="J386" s="41"/>
      <c r="K386" s="41"/>
      <c r="L386" s="35" t="str">
        <f t="shared" si="17"/>
        <v>Chyba - viz sloupec L</v>
      </c>
      <c r="M386" s="36" t="str">
        <f t="shared" si="18"/>
        <v>Nejsou vyplněny všechny sloupce</v>
      </c>
      <c r="N386" s="37">
        <f t="shared" si="16"/>
        <v>0</v>
      </c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</row>
    <row r="387" spans="1:164" x14ac:dyDescent="0.25">
      <c r="A387" s="38"/>
      <c r="B387" s="39"/>
      <c r="C387" s="40"/>
      <c r="D387" s="40"/>
      <c r="E387" s="41"/>
      <c r="F387" s="41"/>
      <c r="G387" s="41"/>
      <c r="H387" s="39"/>
      <c r="I387" s="39"/>
      <c r="J387" s="41"/>
      <c r="K387" s="41"/>
      <c r="L387" s="35" t="str">
        <f t="shared" si="17"/>
        <v>Chyba - viz sloupec L</v>
      </c>
      <c r="M387" s="36" t="str">
        <f t="shared" si="18"/>
        <v>Nejsou vyplněny všechny sloupce</v>
      </c>
      <c r="N387" s="37">
        <f t="shared" si="16"/>
        <v>0</v>
      </c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</row>
    <row r="388" spans="1:164" x14ac:dyDescent="0.25">
      <c r="A388" s="38"/>
      <c r="B388" s="39"/>
      <c r="C388" s="40"/>
      <c r="D388" s="40"/>
      <c r="E388" s="41"/>
      <c r="F388" s="41"/>
      <c r="G388" s="41"/>
      <c r="H388" s="39"/>
      <c r="I388" s="39"/>
      <c r="J388" s="41"/>
      <c r="K388" s="41"/>
      <c r="L388" s="35" t="str">
        <f t="shared" si="17"/>
        <v>Chyba - viz sloupec L</v>
      </c>
      <c r="M388" s="36" t="str">
        <f t="shared" si="18"/>
        <v>Nejsou vyplněny všechny sloupce</v>
      </c>
      <c r="N388" s="37">
        <f t="shared" si="16"/>
        <v>0</v>
      </c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</row>
    <row r="389" spans="1:164" x14ac:dyDescent="0.25">
      <c r="A389" s="38"/>
      <c r="B389" s="39"/>
      <c r="C389" s="40"/>
      <c r="D389" s="40"/>
      <c r="E389" s="41"/>
      <c r="F389" s="41"/>
      <c r="G389" s="41"/>
      <c r="H389" s="39"/>
      <c r="I389" s="39"/>
      <c r="J389" s="41"/>
      <c r="K389" s="41"/>
      <c r="L389" s="35" t="str">
        <f t="shared" si="17"/>
        <v>Chyba - viz sloupec L</v>
      </c>
      <c r="M389" s="36" t="str">
        <f t="shared" si="18"/>
        <v>Nejsou vyplněny všechny sloupce</v>
      </c>
      <c r="N389" s="37">
        <f t="shared" si="16"/>
        <v>0</v>
      </c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</row>
    <row r="390" spans="1:164" x14ac:dyDescent="0.25">
      <c r="A390" s="38"/>
      <c r="B390" s="39"/>
      <c r="C390" s="40"/>
      <c r="D390" s="40"/>
      <c r="E390" s="41"/>
      <c r="F390" s="41"/>
      <c r="G390" s="41"/>
      <c r="H390" s="39"/>
      <c r="I390" s="39"/>
      <c r="J390" s="41"/>
      <c r="K390" s="41"/>
      <c r="L390" s="35" t="str">
        <f t="shared" si="17"/>
        <v>Chyba - viz sloupec L</v>
      </c>
      <c r="M390" s="36" t="str">
        <f t="shared" si="18"/>
        <v>Nejsou vyplněny všechny sloupce</v>
      </c>
      <c r="N390" s="37">
        <f t="shared" si="16"/>
        <v>0</v>
      </c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</row>
    <row r="391" spans="1:164" x14ac:dyDescent="0.25">
      <c r="A391" s="38"/>
      <c r="B391" s="39"/>
      <c r="C391" s="40"/>
      <c r="D391" s="40"/>
      <c r="E391" s="41"/>
      <c r="F391" s="41"/>
      <c r="G391" s="41"/>
      <c r="H391" s="39"/>
      <c r="I391" s="39"/>
      <c r="J391" s="41"/>
      <c r="K391" s="41"/>
      <c r="L391" s="35" t="str">
        <f t="shared" si="17"/>
        <v>Chyba - viz sloupec L</v>
      </c>
      <c r="M391" s="36" t="str">
        <f t="shared" si="18"/>
        <v>Nejsou vyplněny všechny sloupce</v>
      </c>
      <c r="N391" s="37">
        <f t="shared" si="16"/>
        <v>0</v>
      </c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</row>
    <row r="392" spans="1:164" x14ac:dyDescent="0.25">
      <c r="A392" s="38"/>
      <c r="B392" s="39"/>
      <c r="C392" s="40"/>
      <c r="D392" s="40"/>
      <c r="E392" s="41"/>
      <c r="F392" s="41"/>
      <c r="G392" s="41"/>
      <c r="H392" s="39"/>
      <c r="I392" s="39"/>
      <c r="J392" s="41"/>
      <c r="K392" s="41"/>
      <c r="L392" s="35" t="str">
        <f t="shared" si="17"/>
        <v>Chyba - viz sloupec L</v>
      </c>
      <c r="M392" s="36" t="str">
        <f t="shared" si="18"/>
        <v>Nejsou vyplněny všechny sloupce</v>
      </c>
      <c r="N392" s="37">
        <f t="shared" si="16"/>
        <v>0</v>
      </c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</row>
    <row r="393" spans="1:164" x14ac:dyDescent="0.25">
      <c r="A393" s="38"/>
      <c r="B393" s="39"/>
      <c r="C393" s="40"/>
      <c r="D393" s="40"/>
      <c r="E393" s="41"/>
      <c r="F393" s="41"/>
      <c r="G393" s="41"/>
      <c r="H393" s="39"/>
      <c r="I393" s="39"/>
      <c r="J393" s="41"/>
      <c r="K393" s="41"/>
      <c r="L393" s="35" t="str">
        <f t="shared" si="17"/>
        <v>Chyba - viz sloupec L</v>
      </c>
      <c r="M393" s="36" t="str">
        <f t="shared" si="18"/>
        <v>Nejsou vyplněny všechny sloupce</v>
      </c>
      <c r="N393" s="37">
        <f t="shared" si="16"/>
        <v>0</v>
      </c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</row>
    <row r="394" spans="1:164" x14ac:dyDescent="0.25">
      <c r="A394" s="38"/>
      <c r="B394" s="39"/>
      <c r="C394" s="40"/>
      <c r="D394" s="40"/>
      <c r="E394" s="41"/>
      <c r="F394" s="41"/>
      <c r="G394" s="41"/>
      <c r="H394" s="39"/>
      <c r="I394" s="39"/>
      <c r="J394" s="41"/>
      <c r="K394" s="41"/>
      <c r="L394" s="35" t="str">
        <f t="shared" si="17"/>
        <v>Chyba - viz sloupec L</v>
      </c>
      <c r="M394" s="36" t="str">
        <f t="shared" si="18"/>
        <v>Nejsou vyplněny všechny sloupce</v>
      </c>
      <c r="N394" s="37">
        <f t="shared" si="16"/>
        <v>0</v>
      </c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</row>
    <row r="395" spans="1:164" x14ac:dyDescent="0.25">
      <c r="A395" s="38"/>
      <c r="B395" s="39"/>
      <c r="C395" s="40"/>
      <c r="D395" s="40"/>
      <c r="E395" s="41"/>
      <c r="F395" s="41"/>
      <c r="G395" s="41"/>
      <c r="H395" s="39"/>
      <c r="I395" s="39"/>
      <c r="J395" s="41"/>
      <c r="K395" s="41"/>
      <c r="L395" s="35" t="str">
        <f t="shared" si="17"/>
        <v>Chyba - viz sloupec L</v>
      </c>
      <c r="M395" s="36" t="str">
        <f t="shared" si="18"/>
        <v>Nejsou vyplněny všechny sloupce</v>
      </c>
      <c r="N395" s="37">
        <f t="shared" si="16"/>
        <v>0</v>
      </c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</row>
    <row r="396" spans="1:164" x14ac:dyDescent="0.25">
      <c r="A396" s="38"/>
      <c r="B396" s="39"/>
      <c r="C396" s="40"/>
      <c r="D396" s="40"/>
      <c r="E396" s="41"/>
      <c r="F396" s="41"/>
      <c r="G396" s="41"/>
      <c r="H396" s="39"/>
      <c r="I396" s="39"/>
      <c r="J396" s="41"/>
      <c r="K396" s="41"/>
      <c r="L396" s="35" t="str">
        <f t="shared" si="17"/>
        <v>Chyba - viz sloupec L</v>
      </c>
      <c r="M396" s="36" t="str">
        <f t="shared" si="18"/>
        <v>Nejsou vyplněny všechny sloupce</v>
      </c>
      <c r="N396" s="37">
        <f t="shared" si="16"/>
        <v>0</v>
      </c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</row>
    <row r="397" spans="1:164" x14ac:dyDescent="0.25">
      <c r="A397" s="38"/>
      <c r="B397" s="39"/>
      <c r="C397" s="40"/>
      <c r="D397" s="40"/>
      <c r="E397" s="41"/>
      <c r="F397" s="41"/>
      <c r="G397" s="41"/>
      <c r="H397" s="39"/>
      <c r="I397" s="39"/>
      <c r="J397" s="41"/>
      <c r="K397" s="41"/>
      <c r="L397" s="35" t="str">
        <f t="shared" si="17"/>
        <v>Chyba - viz sloupec L</v>
      </c>
      <c r="M397" s="36" t="str">
        <f t="shared" si="18"/>
        <v>Nejsou vyplněny všechny sloupce</v>
      </c>
      <c r="N397" s="37">
        <f t="shared" si="16"/>
        <v>0</v>
      </c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</row>
    <row r="398" spans="1:164" x14ac:dyDescent="0.25">
      <c r="A398" s="38"/>
      <c r="B398" s="39"/>
      <c r="C398" s="40"/>
      <c r="D398" s="40"/>
      <c r="E398" s="41"/>
      <c r="F398" s="41"/>
      <c r="G398" s="41"/>
      <c r="H398" s="39"/>
      <c r="I398" s="39"/>
      <c r="J398" s="41"/>
      <c r="K398" s="41"/>
      <c r="L398" s="35" t="str">
        <f t="shared" si="17"/>
        <v>Chyba - viz sloupec L</v>
      </c>
      <c r="M398" s="36" t="str">
        <f t="shared" si="18"/>
        <v>Nejsou vyplněny všechny sloupce</v>
      </c>
      <c r="N398" s="37">
        <f t="shared" si="16"/>
        <v>0</v>
      </c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</row>
    <row r="399" spans="1:164" x14ac:dyDescent="0.25">
      <c r="A399" s="38"/>
      <c r="B399" s="39"/>
      <c r="C399" s="40"/>
      <c r="D399" s="40"/>
      <c r="E399" s="41"/>
      <c r="F399" s="41"/>
      <c r="G399" s="41"/>
      <c r="H399" s="39"/>
      <c r="I399" s="39"/>
      <c r="J399" s="41"/>
      <c r="K399" s="41"/>
      <c r="L399" s="35" t="str">
        <f t="shared" si="17"/>
        <v>Chyba - viz sloupec L</v>
      </c>
      <c r="M399" s="36" t="str">
        <f t="shared" si="18"/>
        <v>Nejsou vyplněny všechny sloupce</v>
      </c>
      <c r="N399" s="37">
        <f t="shared" si="16"/>
        <v>0</v>
      </c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</row>
    <row r="400" spans="1:164" x14ac:dyDescent="0.25">
      <c r="A400" s="38"/>
      <c r="B400" s="39"/>
      <c r="C400" s="40"/>
      <c r="D400" s="40"/>
      <c r="E400" s="41"/>
      <c r="F400" s="41"/>
      <c r="G400" s="41"/>
      <c r="H400" s="39"/>
      <c r="I400" s="39"/>
      <c r="J400" s="41"/>
      <c r="K400" s="41"/>
      <c r="L400" s="35" t="str">
        <f t="shared" si="17"/>
        <v>Chyba - viz sloupec L</v>
      </c>
      <c r="M400" s="36" t="str">
        <f t="shared" si="18"/>
        <v>Nejsou vyplněny všechny sloupce</v>
      </c>
      <c r="N400" s="37">
        <f t="shared" si="16"/>
        <v>0</v>
      </c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</row>
    <row r="401" spans="1:164" x14ac:dyDescent="0.25">
      <c r="A401" s="38"/>
      <c r="B401" s="39"/>
      <c r="C401" s="40"/>
      <c r="D401" s="40"/>
      <c r="E401" s="41"/>
      <c r="F401" s="41"/>
      <c r="G401" s="41"/>
      <c r="H401" s="39"/>
      <c r="I401" s="39"/>
      <c r="J401" s="41"/>
      <c r="K401" s="41"/>
      <c r="L401" s="35" t="str">
        <f t="shared" si="17"/>
        <v>Chyba - viz sloupec L</v>
      </c>
      <c r="M401" s="36" t="str">
        <f t="shared" si="18"/>
        <v>Nejsou vyplněny všechny sloupce</v>
      </c>
      <c r="N401" s="37">
        <f t="shared" si="16"/>
        <v>0</v>
      </c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</row>
    <row r="402" spans="1:164" x14ac:dyDescent="0.25">
      <c r="A402" s="38"/>
      <c r="B402" s="39"/>
      <c r="C402" s="40"/>
      <c r="D402" s="40"/>
      <c r="E402" s="41"/>
      <c r="F402" s="41"/>
      <c r="G402" s="41"/>
      <c r="H402" s="39"/>
      <c r="I402" s="39"/>
      <c r="J402" s="41"/>
      <c r="K402" s="41"/>
      <c r="L402" s="35" t="str">
        <f t="shared" si="17"/>
        <v>Chyba - viz sloupec L</v>
      </c>
      <c r="M402" s="36" t="str">
        <f t="shared" si="18"/>
        <v>Nejsou vyplněny všechny sloupce</v>
      </c>
      <c r="N402" s="37">
        <f t="shared" si="16"/>
        <v>0</v>
      </c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</row>
    <row r="403" spans="1:164" x14ac:dyDescent="0.25">
      <c r="A403" s="38"/>
      <c r="B403" s="39"/>
      <c r="C403" s="40"/>
      <c r="D403" s="40"/>
      <c r="E403" s="41"/>
      <c r="F403" s="41"/>
      <c r="G403" s="41"/>
      <c r="H403" s="39"/>
      <c r="I403" s="39"/>
      <c r="J403" s="41"/>
      <c r="K403" s="41"/>
      <c r="L403" s="35" t="str">
        <f t="shared" si="17"/>
        <v>Chyba - viz sloupec L</v>
      </c>
      <c r="M403" s="36" t="str">
        <f t="shared" si="18"/>
        <v>Nejsou vyplněny všechny sloupce</v>
      </c>
      <c r="N403" s="37">
        <f t="shared" si="16"/>
        <v>0</v>
      </c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</row>
    <row r="404" spans="1:164" x14ac:dyDescent="0.25">
      <c r="A404" s="38"/>
      <c r="B404" s="39"/>
      <c r="C404" s="40"/>
      <c r="D404" s="40"/>
      <c r="E404" s="41"/>
      <c r="F404" s="41"/>
      <c r="G404" s="41"/>
      <c r="H404" s="39"/>
      <c r="I404" s="39"/>
      <c r="J404" s="41"/>
      <c r="K404" s="41"/>
      <c r="L404" s="35" t="str">
        <f t="shared" si="17"/>
        <v>Chyba - viz sloupec L</v>
      </c>
      <c r="M404" s="36" t="str">
        <f t="shared" si="18"/>
        <v>Nejsou vyplněny všechny sloupce</v>
      </c>
      <c r="N404" s="37">
        <f t="shared" si="16"/>
        <v>0</v>
      </c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</row>
    <row r="405" spans="1:164" x14ac:dyDescent="0.25">
      <c r="A405" s="38"/>
      <c r="B405" s="39"/>
      <c r="C405" s="40"/>
      <c r="D405" s="40"/>
      <c r="E405" s="41"/>
      <c r="F405" s="41"/>
      <c r="G405" s="41"/>
      <c r="H405" s="39"/>
      <c r="I405" s="39"/>
      <c r="J405" s="41"/>
      <c r="K405" s="41"/>
      <c r="L405" s="35" t="str">
        <f t="shared" si="17"/>
        <v>Chyba - viz sloupec L</v>
      </c>
      <c r="M405" s="36" t="str">
        <f t="shared" si="18"/>
        <v>Nejsou vyplněny všechny sloupce</v>
      </c>
      <c r="N405" s="37">
        <f t="shared" ref="N405:N468" si="19">MIN(E405,SUM(O405:FH405))</f>
        <v>0</v>
      </c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</row>
    <row r="406" spans="1:164" x14ac:dyDescent="0.25">
      <c r="A406" s="38"/>
      <c r="B406" s="39"/>
      <c r="C406" s="40"/>
      <c r="D406" s="40"/>
      <c r="E406" s="41"/>
      <c r="F406" s="41"/>
      <c r="G406" s="41"/>
      <c r="H406" s="39"/>
      <c r="I406" s="39"/>
      <c r="J406" s="41"/>
      <c r="K406" s="41"/>
      <c r="L406" s="35" t="str">
        <f t="shared" ref="L406:L469" si="20">IF(M406="OK",(J406*322)+(K406*272),"Chyba - viz sloupec L")</f>
        <v>Chyba - viz sloupec L</v>
      </c>
      <c r="M406" s="36" t="str">
        <f t="shared" ref="M406:M469" si="21">IF(OR(
    ISBLANK(A406),
    ISBLANK(B406),
    ISBLANK(C406),
    ISBLANK(D406),
    ISBLANK(E406),
    ISBLANK(H406),
    ISBLANK(I406),
    ISBLANK(J406),
    ISBLANK(K406)
),
"Nejsou vyplněny všechny sloupce",
IF(N406&lt;E406*0.8,
    "Není splněna docházka min. 80 % délky kurzu",
    IF(J406&gt;N406,
        "Nárokovaný počet osobohodin v jednotce Vzdělávání je větší než počet skutečně absolvovaných osobohodin",
        IF(K406&gt;J406,
            "V jednotce Mzdový příspěvek je nárokováno více osobohodin než v jednotce Vzdělávání",
            "OK"
        )
    )
))</f>
        <v>Nejsou vyplněny všechny sloupce</v>
      </c>
      <c r="N406" s="37">
        <f t="shared" si="19"/>
        <v>0</v>
      </c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</row>
    <row r="407" spans="1:164" x14ac:dyDescent="0.25">
      <c r="A407" s="38"/>
      <c r="B407" s="39"/>
      <c r="C407" s="40"/>
      <c r="D407" s="40"/>
      <c r="E407" s="41"/>
      <c r="F407" s="41"/>
      <c r="G407" s="41"/>
      <c r="H407" s="39"/>
      <c r="I407" s="39"/>
      <c r="J407" s="41"/>
      <c r="K407" s="41"/>
      <c r="L407" s="35" t="str">
        <f t="shared" si="20"/>
        <v>Chyba - viz sloupec L</v>
      </c>
      <c r="M407" s="36" t="str">
        <f t="shared" si="21"/>
        <v>Nejsou vyplněny všechny sloupce</v>
      </c>
      <c r="N407" s="37">
        <f t="shared" si="19"/>
        <v>0</v>
      </c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</row>
    <row r="408" spans="1:164" x14ac:dyDescent="0.25">
      <c r="A408" s="38"/>
      <c r="B408" s="39"/>
      <c r="C408" s="40"/>
      <c r="D408" s="40"/>
      <c r="E408" s="41"/>
      <c r="F408" s="41"/>
      <c r="G408" s="41"/>
      <c r="H408" s="39"/>
      <c r="I408" s="39"/>
      <c r="J408" s="41"/>
      <c r="K408" s="41"/>
      <c r="L408" s="35" t="str">
        <f t="shared" si="20"/>
        <v>Chyba - viz sloupec L</v>
      </c>
      <c r="M408" s="36" t="str">
        <f t="shared" si="21"/>
        <v>Nejsou vyplněny všechny sloupce</v>
      </c>
      <c r="N408" s="37">
        <f t="shared" si="19"/>
        <v>0</v>
      </c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</row>
    <row r="409" spans="1:164" x14ac:dyDescent="0.25">
      <c r="A409" s="38"/>
      <c r="B409" s="39"/>
      <c r="C409" s="40"/>
      <c r="D409" s="40"/>
      <c r="E409" s="41"/>
      <c r="F409" s="41"/>
      <c r="G409" s="41"/>
      <c r="H409" s="39"/>
      <c r="I409" s="39"/>
      <c r="J409" s="41"/>
      <c r="K409" s="41"/>
      <c r="L409" s="35" t="str">
        <f t="shared" si="20"/>
        <v>Chyba - viz sloupec L</v>
      </c>
      <c r="M409" s="36" t="str">
        <f t="shared" si="21"/>
        <v>Nejsou vyplněny všechny sloupce</v>
      </c>
      <c r="N409" s="37">
        <f t="shared" si="19"/>
        <v>0</v>
      </c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</row>
    <row r="410" spans="1:164" x14ac:dyDescent="0.25">
      <c r="A410" s="38"/>
      <c r="B410" s="39"/>
      <c r="C410" s="40"/>
      <c r="D410" s="40"/>
      <c r="E410" s="41"/>
      <c r="F410" s="41"/>
      <c r="G410" s="41"/>
      <c r="H410" s="39"/>
      <c r="I410" s="39"/>
      <c r="J410" s="41"/>
      <c r="K410" s="41"/>
      <c r="L410" s="35" t="str">
        <f t="shared" si="20"/>
        <v>Chyba - viz sloupec L</v>
      </c>
      <c r="M410" s="36" t="str">
        <f t="shared" si="21"/>
        <v>Nejsou vyplněny všechny sloupce</v>
      </c>
      <c r="N410" s="37">
        <f t="shared" si="19"/>
        <v>0</v>
      </c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</row>
    <row r="411" spans="1:164" x14ac:dyDescent="0.25">
      <c r="A411" s="38"/>
      <c r="B411" s="39"/>
      <c r="C411" s="40"/>
      <c r="D411" s="40"/>
      <c r="E411" s="41"/>
      <c r="F411" s="41"/>
      <c r="G411" s="41"/>
      <c r="H411" s="39"/>
      <c r="I411" s="39"/>
      <c r="J411" s="41"/>
      <c r="K411" s="41"/>
      <c r="L411" s="35" t="str">
        <f t="shared" si="20"/>
        <v>Chyba - viz sloupec L</v>
      </c>
      <c r="M411" s="36" t="str">
        <f t="shared" si="21"/>
        <v>Nejsou vyplněny všechny sloupce</v>
      </c>
      <c r="N411" s="37">
        <f t="shared" si="19"/>
        <v>0</v>
      </c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</row>
    <row r="412" spans="1:164" x14ac:dyDescent="0.25">
      <c r="A412" s="38"/>
      <c r="B412" s="39"/>
      <c r="C412" s="40"/>
      <c r="D412" s="40"/>
      <c r="E412" s="41"/>
      <c r="F412" s="41"/>
      <c r="G412" s="41"/>
      <c r="H412" s="39"/>
      <c r="I412" s="39"/>
      <c r="J412" s="41"/>
      <c r="K412" s="41"/>
      <c r="L412" s="35" t="str">
        <f t="shared" si="20"/>
        <v>Chyba - viz sloupec L</v>
      </c>
      <c r="M412" s="36" t="str">
        <f t="shared" si="21"/>
        <v>Nejsou vyplněny všechny sloupce</v>
      </c>
      <c r="N412" s="37">
        <f t="shared" si="19"/>
        <v>0</v>
      </c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</row>
    <row r="413" spans="1:164" x14ac:dyDescent="0.25">
      <c r="A413" s="38"/>
      <c r="B413" s="39"/>
      <c r="C413" s="40"/>
      <c r="D413" s="40"/>
      <c r="E413" s="41"/>
      <c r="F413" s="41"/>
      <c r="G413" s="41"/>
      <c r="H413" s="39"/>
      <c r="I413" s="39"/>
      <c r="J413" s="41"/>
      <c r="K413" s="41"/>
      <c r="L413" s="35" t="str">
        <f t="shared" si="20"/>
        <v>Chyba - viz sloupec L</v>
      </c>
      <c r="M413" s="36" t="str">
        <f t="shared" si="21"/>
        <v>Nejsou vyplněny všechny sloupce</v>
      </c>
      <c r="N413" s="37">
        <f t="shared" si="19"/>
        <v>0</v>
      </c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</row>
    <row r="414" spans="1:164" x14ac:dyDescent="0.25">
      <c r="A414" s="38"/>
      <c r="B414" s="39"/>
      <c r="C414" s="40"/>
      <c r="D414" s="40"/>
      <c r="E414" s="41"/>
      <c r="F414" s="41"/>
      <c r="G414" s="41"/>
      <c r="H414" s="39"/>
      <c r="I414" s="39"/>
      <c r="J414" s="41"/>
      <c r="K414" s="41"/>
      <c r="L414" s="35" t="str">
        <f t="shared" si="20"/>
        <v>Chyba - viz sloupec L</v>
      </c>
      <c r="M414" s="36" t="str">
        <f t="shared" si="21"/>
        <v>Nejsou vyplněny všechny sloupce</v>
      </c>
      <c r="N414" s="37">
        <f t="shared" si="19"/>
        <v>0</v>
      </c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</row>
    <row r="415" spans="1:164" x14ac:dyDescent="0.25">
      <c r="A415" s="38"/>
      <c r="B415" s="39"/>
      <c r="C415" s="40"/>
      <c r="D415" s="40"/>
      <c r="E415" s="41"/>
      <c r="F415" s="41"/>
      <c r="G415" s="41"/>
      <c r="H415" s="39"/>
      <c r="I415" s="39"/>
      <c r="J415" s="41"/>
      <c r="K415" s="41"/>
      <c r="L415" s="35" t="str">
        <f t="shared" si="20"/>
        <v>Chyba - viz sloupec L</v>
      </c>
      <c r="M415" s="36" t="str">
        <f t="shared" si="21"/>
        <v>Nejsou vyplněny všechny sloupce</v>
      </c>
      <c r="N415" s="37">
        <f t="shared" si="19"/>
        <v>0</v>
      </c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</row>
    <row r="416" spans="1:164" x14ac:dyDescent="0.25">
      <c r="A416" s="38"/>
      <c r="B416" s="39"/>
      <c r="C416" s="40"/>
      <c r="D416" s="40"/>
      <c r="E416" s="41"/>
      <c r="F416" s="41"/>
      <c r="G416" s="41"/>
      <c r="H416" s="39"/>
      <c r="I416" s="39"/>
      <c r="J416" s="41"/>
      <c r="K416" s="41"/>
      <c r="L416" s="35" t="str">
        <f t="shared" si="20"/>
        <v>Chyba - viz sloupec L</v>
      </c>
      <c r="M416" s="36" t="str">
        <f t="shared" si="21"/>
        <v>Nejsou vyplněny všechny sloupce</v>
      </c>
      <c r="N416" s="37">
        <f t="shared" si="19"/>
        <v>0</v>
      </c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</row>
    <row r="417" spans="1:164" x14ac:dyDescent="0.25">
      <c r="A417" s="38"/>
      <c r="B417" s="39"/>
      <c r="C417" s="40"/>
      <c r="D417" s="40"/>
      <c r="E417" s="41"/>
      <c r="F417" s="41"/>
      <c r="G417" s="41"/>
      <c r="H417" s="39"/>
      <c r="I417" s="39"/>
      <c r="J417" s="41"/>
      <c r="K417" s="41"/>
      <c r="L417" s="35" t="str">
        <f t="shared" si="20"/>
        <v>Chyba - viz sloupec L</v>
      </c>
      <c r="M417" s="36" t="str">
        <f t="shared" si="21"/>
        <v>Nejsou vyplněny všechny sloupce</v>
      </c>
      <c r="N417" s="37">
        <f t="shared" si="19"/>
        <v>0</v>
      </c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</row>
    <row r="418" spans="1:164" x14ac:dyDescent="0.25">
      <c r="A418" s="38"/>
      <c r="B418" s="39"/>
      <c r="C418" s="40"/>
      <c r="D418" s="40"/>
      <c r="E418" s="41"/>
      <c r="F418" s="41"/>
      <c r="G418" s="41"/>
      <c r="H418" s="39"/>
      <c r="I418" s="39"/>
      <c r="J418" s="41"/>
      <c r="K418" s="41"/>
      <c r="L418" s="35" t="str">
        <f t="shared" si="20"/>
        <v>Chyba - viz sloupec L</v>
      </c>
      <c r="M418" s="36" t="str">
        <f t="shared" si="21"/>
        <v>Nejsou vyplněny všechny sloupce</v>
      </c>
      <c r="N418" s="37">
        <f t="shared" si="19"/>
        <v>0</v>
      </c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</row>
    <row r="419" spans="1:164" x14ac:dyDescent="0.25">
      <c r="A419" s="38"/>
      <c r="B419" s="39"/>
      <c r="C419" s="40"/>
      <c r="D419" s="40"/>
      <c r="E419" s="41"/>
      <c r="F419" s="41"/>
      <c r="G419" s="41"/>
      <c r="H419" s="39"/>
      <c r="I419" s="39"/>
      <c r="J419" s="41"/>
      <c r="K419" s="41"/>
      <c r="L419" s="35" t="str">
        <f t="shared" si="20"/>
        <v>Chyba - viz sloupec L</v>
      </c>
      <c r="M419" s="36" t="str">
        <f t="shared" si="21"/>
        <v>Nejsou vyplněny všechny sloupce</v>
      </c>
      <c r="N419" s="37">
        <f t="shared" si="19"/>
        <v>0</v>
      </c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</row>
    <row r="420" spans="1:164" x14ac:dyDescent="0.25">
      <c r="A420" s="38"/>
      <c r="B420" s="39"/>
      <c r="C420" s="40"/>
      <c r="D420" s="40"/>
      <c r="E420" s="41"/>
      <c r="F420" s="41"/>
      <c r="G420" s="41"/>
      <c r="H420" s="39"/>
      <c r="I420" s="39"/>
      <c r="J420" s="41"/>
      <c r="K420" s="41"/>
      <c r="L420" s="35" t="str">
        <f t="shared" si="20"/>
        <v>Chyba - viz sloupec L</v>
      </c>
      <c r="M420" s="36" t="str">
        <f t="shared" si="21"/>
        <v>Nejsou vyplněny všechny sloupce</v>
      </c>
      <c r="N420" s="37">
        <f t="shared" si="19"/>
        <v>0</v>
      </c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</row>
    <row r="421" spans="1:164" x14ac:dyDescent="0.25">
      <c r="A421" s="38"/>
      <c r="B421" s="39"/>
      <c r="C421" s="40"/>
      <c r="D421" s="40"/>
      <c r="E421" s="41"/>
      <c r="F421" s="41"/>
      <c r="G421" s="41"/>
      <c r="H421" s="39"/>
      <c r="I421" s="39"/>
      <c r="J421" s="41"/>
      <c r="K421" s="41"/>
      <c r="L421" s="35" t="str">
        <f t="shared" si="20"/>
        <v>Chyba - viz sloupec L</v>
      </c>
      <c r="M421" s="36" t="str">
        <f t="shared" si="21"/>
        <v>Nejsou vyplněny všechny sloupce</v>
      </c>
      <c r="N421" s="37">
        <f t="shared" si="19"/>
        <v>0</v>
      </c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</row>
    <row r="422" spans="1:164" x14ac:dyDescent="0.25">
      <c r="A422" s="38"/>
      <c r="B422" s="39"/>
      <c r="C422" s="40"/>
      <c r="D422" s="40"/>
      <c r="E422" s="41"/>
      <c r="F422" s="41"/>
      <c r="G422" s="41"/>
      <c r="H422" s="39"/>
      <c r="I422" s="39"/>
      <c r="J422" s="41"/>
      <c r="K422" s="41"/>
      <c r="L422" s="35" t="str">
        <f t="shared" si="20"/>
        <v>Chyba - viz sloupec L</v>
      </c>
      <c r="M422" s="36" t="str">
        <f t="shared" si="21"/>
        <v>Nejsou vyplněny všechny sloupce</v>
      </c>
      <c r="N422" s="37">
        <f t="shared" si="19"/>
        <v>0</v>
      </c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</row>
    <row r="423" spans="1:164" x14ac:dyDescent="0.25">
      <c r="A423" s="38"/>
      <c r="B423" s="39"/>
      <c r="C423" s="40"/>
      <c r="D423" s="40"/>
      <c r="E423" s="41"/>
      <c r="F423" s="41"/>
      <c r="G423" s="41"/>
      <c r="H423" s="39"/>
      <c r="I423" s="39"/>
      <c r="J423" s="41"/>
      <c r="K423" s="41"/>
      <c r="L423" s="35" t="str">
        <f t="shared" si="20"/>
        <v>Chyba - viz sloupec L</v>
      </c>
      <c r="M423" s="36" t="str">
        <f t="shared" si="21"/>
        <v>Nejsou vyplněny všechny sloupce</v>
      </c>
      <c r="N423" s="37">
        <f t="shared" si="19"/>
        <v>0</v>
      </c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</row>
    <row r="424" spans="1:164" x14ac:dyDescent="0.25">
      <c r="A424" s="38"/>
      <c r="B424" s="39"/>
      <c r="C424" s="40"/>
      <c r="D424" s="40"/>
      <c r="E424" s="41"/>
      <c r="F424" s="41"/>
      <c r="G424" s="41"/>
      <c r="H424" s="39"/>
      <c r="I424" s="39"/>
      <c r="J424" s="41"/>
      <c r="K424" s="41"/>
      <c r="L424" s="35" t="str">
        <f t="shared" si="20"/>
        <v>Chyba - viz sloupec L</v>
      </c>
      <c r="M424" s="36" t="str">
        <f t="shared" si="21"/>
        <v>Nejsou vyplněny všechny sloupce</v>
      </c>
      <c r="N424" s="37">
        <f t="shared" si="19"/>
        <v>0</v>
      </c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</row>
    <row r="425" spans="1:164" x14ac:dyDescent="0.25">
      <c r="A425" s="38"/>
      <c r="B425" s="39"/>
      <c r="C425" s="40"/>
      <c r="D425" s="40"/>
      <c r="E425" s="41"/>
      <c r="F425" s="41"/>
      <c r="G425" s="41"/>
      <c r="H425" s="39"/>
      <c r="I425" s="39"/>
      <c r="J425" s="41"/>
      <c r="K425" s="41"/>
      <c r="L425" s="35" t="str">
        <f t="shared" si="20"/>
        <v>Chyba - viz sloupec L</v>
      </c>
      <c r="M425" s="36" t="str">
        <f t="shared" si="21"/>
        <v>Nejsou vyplněny všechny sloupce</v>
      </c>
      <c r="N425" s="37">
        <f t="shared" si="19"/>
        <v>0</v>
      </c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</row>
    <row r="426" spans="1:164" x14ac:dyDescent="0.25">
      <c r="A426" s="38"/>
      <c r="B426" s="39"/>
      <c r="C426" s="40"/>
      <c r="D426" s="40"/>
      <c r="E426" s="41"/>
      <c r="F426" s="41"/>
      <c r="G426" s="41"/>
      <c r="H426" s="39"/>
      <c r="I426" s="39"/>
      <c r="J426" s="41"/>
      <c r="K426" s="41"/>
      <c r="L426" s="35" t="str">
        <f t="shared" si="20"/>
        <v>Chyba - viz sloupec L</v>
      </c>
      <c r="M426" s="36" t="str">
        <f t="shared" si="21"/>
        <v>Nejsou vyplněny všechny sloupce</v>
      </c>
      <c r="N426" s="37">
        <f t="shared" si="19"/>
        <v>0</v>
      </c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</row>
    <row r="427" spans="1:164" x14ac:dyDescent="0.25">
      <c r="A427" s="38"/>
      <c r="B427" s="39"/>
      <c r="C427" s="40"/>
      <c r="D427" s="40"/>
      <c r="E427" s="41"/>
      <c r="F427" s="41"/>
      <c r="G427" s="41"/>
      <c r="H427" s="39"/>
      <c r="I427" s="39"/>
      <c r="J427" s="41"/>
      <c r="K427" s="41"/>
      <c r="L427" s="35" t="str">
        <f t="shared" si="20"/>
        <v>Chyba - viz sloupec L</v>
      </c>
      <c r="M427" s="36" t="str">
        <f t="shared" si="21"/>
        <v>Nejsou vyplněny všechny sloupce</v>
      </c>
      <c r="N427" s="37">
        <f t="shared" si="19"/>
        <v>0</v>
      </c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</row>
    <row r="428" spans="1:164" x14ac:dyDescent="0.25">
      <c r="A428" s="38"/>
      <c r="B428" s="39"/>
      <c r="C428" s="40"/>
      <c r="D428" s="40"/>
      <c r="E428" s="41"/>
      <c r="F428" s="41"/>
      <c r="G428" s="41"/>
      <c r="H428" s="39"/>
      <c r="I428" s="39"/>
      <c r="J428" s="41"/>
      <c r="K428" s="41"/>
      <c r="L428" s="35" t="str">
        <f t="shared" si="20"/>
        <v>Chyba - viz sloupec L</v>
      </c>
      <c r="M428" s="36" t="str">
        <f t="shared" si="21"/>
        <v>Nejsou vyplněny všechny sloupce</v>
      </c>
      <c r="N428" s="37">
        <f t="shared" si="19"/>
        <v>0</v>
      </c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</row>
    <row r="429" spans="1:164" x14ac:dyDescent="0.25">
      <c r="A429" s="38"/>
      <c r="B429" s="39"/>
      <c r="C429" s="40"/>
      <c r="D429" s="40"/>
      <c r="E429" s="41"/>
      <c r="F429" s="41"/>
      <c r="G429" s="41"/>
      <c r="H429" s="39"/>
      <c r="I429" s="39"/>
      <c r="J429" s="41"/>
      <c r="K429" s="41"/>
      <c r="L429" s="35" t="str">
        <f t="shared" si="20"/>
        <v>Chyba - viz sloupec L</v>
      </c>
      <c r="M429" s="36" t="str">
        <f t="shared" si="21"/>
        <v>Nejsou vyplněny všechny sloupce</v>
      </c>
      <c r="N429" s="37">
        <f t="shared" si="19"/>
        <v>0</v>
      </c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</row>
    <row r="430" spans="1:164" x14ac:dyDescent="0.25">
      <c r="A430" s="38"/>
      <c r="B430" s="39"/>
      <c r="C430" s="40"/>
      <c r="D430" s="40"/>
      <c r="E430" s="41"/>
      <c r="F430" s="41"/>
      <c r="G430" s="41"/>
      <c r="H430" s="39"/>
      <c r="I430" s="39"/>
      <c r="J430" s="41"/>
      <c r="K430" s="41"/>
      <c r="L430" s="35" t="str">
        <f t="shared" si="20"/>
        <v>Chyba - viz sloupec L</v>
      </c>
      <c r="M430" s="36" t="str">
        <f t="shared" si="21"/>
        <v>Nejsou vyplněny všechny sloupce</v>
      </c>
      <c r="N430" s="37">
        <f t="shared" si="19"/>
        <v>0</v>
      </c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</row>
    <row r="431" spans="1:164" x14ac:dyDescent="0.25">
      <c r="A431" s="38"/>
      <c r="B431" s="39"/>
      <c r="C431" s="40"/>
      <c r="D431" s="40"/>
      <c r="E431" s="41"/>
      <c r="F431" s="41"/>
      <c r="G431" s="41"/>
      <c r="H431" s="39"/>
      <c r="I431" s="39"/>
      <c r="J431" s="41"/>
      <c r="K431" s="41"/>
      <c r="L431" s="35" t="str">
        <f t="shared" si="20"/>
        <v>Chyba - viz sloupec L</v>
      </c>
      <c r="M431" s="36" t="str">
        <f t="shared" si="21"/>
        <v>Nejsou vyplněny všechny sloupce</v>
      </c>
      <c r="N431" s="37">
        <f t="shared" si="19"/>
        <v>0</v>
      </c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</row>
    <row r="432" spans="1:164" x14ac:dyDescent="0.25">
      <c r="A432" s="38"/>
      <c r="B432" s="39"/>
      <c r="C432" s="40"/>
      <c r="D432" s="40"/>
      <c r="E432" s="41"/>
      <c r="F432" s="41"/>
      <c r="G432" s="41"/>
      <c r="H432" s="39"/>
      <c r="I432" s="39"/>
      <c r="J432" s="41"/>
      <c r="K432" s="41"/>
      <c r="L432" s="35" t="str">
        <f t="shared" si="20"/>
        <v>Chyba - viz sloupec L</v>
      </c>
      <c r="M432" s="36" t="str">
        <f t="shared" si="21"/>
        <v>Nejsou vyplněny všechny sloupce</v>
      </c>
      <c r="N432" s="37">
        <f t="shared" si="19"/>
        <v>0</v>
      </c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</row>
    <row r="433" spans="1:164" x14ac:dyDescent="0.25">
      <c r="A433" s="38"/>
      <c r="B433" s="39"/>
      <c r="C433" s="40"/>
      <c r="D433" s="40"/>
      <c r="E433" s="41"/>
      <c r="F433" s="41"/>
      <c r="G433" s="41"/>
      <c r="H433" s="39"/>
      <c r="I433" s="39"/>
      <c r="J433" s="41"/>
      <c r="K433" s="41"/>
      <c r="L433" s="35" t="str">
        <f t="shared" si="20"/>
        <v>Chyba - viz sloupec L</v>
      </c>
      <c r="M433" s="36" t="str">
        <f t="shared" si="21"/>
        <v>Nejsou vyplněny všechny sloupce</v>
      </c>
      <c r="N433" s="37">
        <f t="shared" si="19"/>
        <v>0</v>
      </c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</row>
    <row r="434" spans="1:164" x14ac:dyDescent="0.25">
      <c r="A434" s="38"/>
      <c r="B434" s="39"/>
      <c r="C434" s="40"/>
      <c r="D434" s="40"/>
      <c r="E434" s="41"/>
      <c r="F434" s="41"/>
      <c r="G434" s="41"/>
      <c r="H434" s="39"/>
      <c r="I434" s="39"/>
      <c r="J434" s="41"/>
      <c r="K434" s="41"/>
      <c r="L434" s="35" t="str">
        <f t="shared" si="20"/>
        <v>Chyba - viz sloupec L</v>
      </c>
      <c r="M434" s="36" t="str">
        <f t="shared" si="21"/>
        <v>Nejsou vyplněny všechny sloupce</v>
      </c>
      <c r="N434" s="37">
        <f t="shared" si="19"/>
        <v>0</v>
      </c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</row>
    <row r="435" spans="1:164" x14ac:dyDescent="0.25">
      <c r="A435" s="38"/>
      <c r="B435" s="39"/>
      <c r="C435" s="40"/>
      <c r="D435" s="40"/>
      <c r="E435" s="41"/>
      <c r="F435" s="41"/>
      <c r="G435" s="41"/>
      <c r="H435" s="39"/>
      <c r="I435" s="39"/>
      <c r="J435" s="41"/>
      <c r="K435" s="41"/>
      <c r="L435" s="35" t="str">
        <f t="shared" si="20"/>
        <v>Chyba - viz sloupec L</v>
      </c>
      <c r="M435" s="36" t="str">
        <f t="shared" si="21"/>
        <v>Nejsou vyplněny všechny sloupce</v>
      </c>
      <c r="N435" s="37">
        <f t="shared" si="19"/>
        <v>0</v>
      </c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</row>
    <row r="436" spans="1:164" x14ac:dyDescent="0.25">
      <c r="A436" s="38"/>
      <c r="B436" s="39"/>
      <c r="C436" s="40"/>
      <c r="D436" s="40"/>
      <c r="E436" s="41"/>
      <c r="F436" s="41"/>
      <c r="G436" s="41"/>
      <c r="H436" s="39"/>
      <c r="I436" s="39"/>
      <c r="J436" s="41"/>
      <c r="K436" s="41"/>
      <c r="L436" s="35" t="str">
        <f t="shared" si="20"/>
        <v>Chyba - viz sloupec L</v>
      </c>
      <c r="M436" s="36" t="str">
        <f t="shared" si="21"/>
        <v>Nejsou vyplněny všechny sloupce</v>
      </c>
      <c r="N436" s="37">
        <f t="shared" si="19"/>
        <v>0</v>
      </c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</row>
    <row r="437" spans="1:164" x14ac:dyDescent="0.25">
      <c r="A437" s="38"/>
      <c r="B437" s="39"/>
      <c r="C437" s="40"/>
      <c r="D437" s="40"/>
      <c r="E437" s="41"/>
      <c r="F437" s="41"/>
      <c r="G437" s="41"/>
      <c r="H437" s="39"/>
      <c r="I437" s="39"/>
      <c r="J437" s="41"/>
      <c r="K437" s="41"/>
      <c r="L437" s="35" t="str">
        <f t="shared" si="20"/>
        <v>Chyba - viz sloupec L</v>
      </c>
      <c r="M437" s="36" t="str">
        <f t="shared" si="21"/>
        <v>Nejsou vyplněny všechny sloupce</v>
      </c>
      <c r="N437" s="37">
        <f t="shared" si="19"/>
        <v>0</v>
      </c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</row>
    <row r="438" spans="1:164" x14ac:dyDescent="0.25">
      <c r="A438" s="38"/>
      <c r="B438" s="39"/>
      <c r="C438" s="40"/>
      <c r="D438" s="40"/>
      <c r="E438" s="41"/>
      <c r="F438" s="41"/>
      <c r="G438" s="41"/>
      <c r="H438" s="39"/>
      <c r="I438" s="39"/>
      <c r="J438" s="41"/>
      <c r="K438" s="41"/>
      <c r="L438" s="35" t="str">
        <f t="shared" si="20"/>
        <v>Chyba - viz sloupec L</v>
      </c>
      <c r="M438" s="36" t="str">
        <f t="shared" si="21"/>
        <v>Nejsou vyplněny všechny sloupce</v>
      </c>
      <c r="N438" s="37">
        <f t="shared" si="19"/>
        <v>0</v>
      </c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</row>
    <row r="439" spans="1:164" x14ac:dyDescent="0.25">
      <c r="A439" s="38"/>
      <c r="B439" s="39"/>
      <c r="C439" s="40"/>
      <c r="D439" s="40"/>
      <c r="E439" s="41"/>
      <c r="F439" s="41"/>
      <c r="G439" s="41"/>
      <c r="H439" s="39"/>
      <c r="I439" s="39"/>
      <c r="J439" s="41"/>
      <c r="K439" s="41"/>
      <c r="L439" s="35" t="str">
        <f t="shared" si="20"/>
        <v>Chyba - viz sloupec L</v>
      </c>
      <c r="M439" s="36" t="str">
        <f t="shared" si="21"/>
        <v>Nejsou vyplněny všechny sloupce</v>
      </c>
      <c r="N439" s="37">
        <f t="shared" si="19"/>
        <v>0</v>
      </c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</row>
    <row r="440" spans="1:164" x14ac:dyDescent="0.25">
      <c r="A440" s="38"/>
      <c r="B440" s="39"/>
      <c r="C440" s="40"/>
      <c r="D440" s="40"/>
      <c r="E440" s="41"/>
      <c r="F440" s="41"/>
      <c r="G440" s="41"/>
      <c r="H440" s="39"/>
      <c r="I440" s="39"/>
      <c r="J440" s="41"/>
      <c r="K440" s="41"/>
      <c r="L440" s="35" t="str">
        <f t="shared" si="20"/>
        <v>Chyba - viz sloupec L</v>
      </c>
      <c r="M440" s="36" t="str">
        <f t="shared" si="21"/>
        <v>Nejsou vyplněny všechny sloupce</v>
      </c>
      <c r="N440" s="37">
        <f t="shared" si="19"/>
        <v>0</v>
      </c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</row>
    <row r="441" spans="1:164" x14ac:dyDescent="0.25">
      <c r="A441" s="38"/>
      <c r="B441" s="39"/>
      <c r="C441" s="40"/>
      <c r="D441" s="40"/>
      <c r="E441" s="41"/>
      <c r="F441" s="41"/>
      <c r="G441" s="41"/>
      <c r="H441" s="39"/>
      <c r="I441" s="39"/>
      <c r="J441" s="41"/>
      <c r="K441" s="41"/>
      <c r="L441" s="35" t="str">
        <f t="shared" si="20"/>
        <v>Chyba - viz sloupec L</v>
      </c>
      <c r="M441" s="36" t="str">
        <f t="shared" si="21"/>
        <v>Nejsou vyplněny všechny sloupce</v>
      </c>
      <c r="N441" s="37">
        <f t="shared" si="19"/>
        <v>0</v>
      </c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</row>
    <row r="442" spans="1:164" x14ac:dyDescent="0.25">
      <c r="A442" s="38"/>
      <c r="B442" s="39"/>
      <c r="C442" s="40"/>
      <c r="D442" s="40"/>
      <c r="E442" s="41"/>
      <c r="F442" s="41"/>
      <c r="G442" s="41"/>
      <c r="H442" s="39"/>
      <c r="I442" s="39"/>
      <c r="J442" s="41"/>
      <c r="K442" s="41"/>
      <c r="L442" s="35" t="str">
        <f t="shared" si="20"/>
        <v>Chyba - viz sloupec L</v>
      </c>
      <c r="M442" s="36" t="str">
        <f t="shared" si="21"/>
        <v>Nejsou vyplněny všechny sloupce</v>
      </c>
      <c r="N442" s="37">
        <f t="shared" si="19"/>
        <v>0</v>
      </c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</row>
    <row r="443" spans="1:164" x14ac:dyDescent="0.25">
      <c r="A443" s="38"/>
      <c r="B443" s="39"/>
      <c r="C443" s="40"/>
      <c r="D443" s="40"/>
      <c r="E443" s="41"/>
      <c r="F443" s="41"/>
      <c r="G443" s="41"/>
      <c r="H443" s="39"/>
      <c r="I443" s="39"/>
      <c r="J443" s="41"/>
      <c r="K443" s="41"/>
      <c r="L443" s="35" t="str">
        <f t="shared" si="20"/>
        <v>Chyba - viz sloupec L</v>
      </c>
      <c r="M443" s="36" t="str">
        <f t="shared" si="21"/>
        <v>Nejsou vyplněny všechny sloupce</v>
      </c>
      <c r="N443" s="37">
        <f t="shared" si="19"/>
        <v>0</v>
      </c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</row>
    <row r="444" spans="1:164" x14ac:dyDescent="0.25">
      <c r="A444" s="38"/>
      <c r="B444" s="39"/>
      <c r="C444" s="40"/>
      <c r="D444" s="40"/>
      <c r="E444" s="41"/>
      <c r="F444" s="41"/>
      <c r="G444" s="41"/>
      <c r="H444" s="39"/>
      <c r="I444" s="39"/>
      <c r="J444" s="41"/>
      <c r="K444" s="41"/>
      <c r="L444" s="35" t="str">
        <f t="shared" si="20"/>
        <v>Chyba - viz sloupec L</v>
      </c>
      <c r="M444" s="36" t="str">
        <f t="shared" si="21"/>
        <v>Nejsou vyplněny všechny sloupce</v>
      </c>
      <c r="N444" s="37">
        <f t="shared" si="19"/>
        <v>0</v>
      </c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</row>
    <row r="445" spans="1:164" x14ac:dyDescent="0.25">
      <c r="A445" s="38"/>
      <c r="B445" s="39"/>
      <c r="C445" s="40"/>
      <c r="D445" s="40"/>
      <c r="E445" s="41"/>
      <c r="F445" s="41"/>
      <c r="G445" s="41"/>
      <c r="H445" s="39"/>
      <c r="I445" s="39"/>
      <c r="J445" s="41"/>
      <c r="K445" s="41"/>
      <c r="L445" s="35" t="str">
        <f t="shared" si="20"/>
        <v>Chyba - viz sloupec L</v>
      </c>
      <c r="M445" s="36" t="str">
        <f t="shared" si="21"/>
        <v>Nejsou vyplněny všechny sloupce</v>
      </c>
      <c r="N445" s="37">
        <f t="shared" si="19"/>
        <v>0</v>
      </c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</row>
    <row r="446" spans="1:164" x14ac:dyDescent="0.25">
      <c r="A446" s="38"/>
      <c r="B446" s="39"/>
      <c r="C446" s="40"/>
      <c r="D446" s="40"/>
      <c r="E446" s="41"/>
      <c r="F446" s="41"/>
      <c r="G446" s="41"/>
      <c r="H446" s="39"/>
      <c r="I446" s="39"/>
      <c r="J446" s="41"/>
      <c r="K446" s="41"/>
      <c r="L446" s="35" t="str">
        <f t="shared" si="20"/>
        <v>Chyba - viz sloupec L</v>
      </c>
      <c r="M446" s="36" t="str">
        <f t="shared" si="21"/>
        <v>Nejsou vyplněny všechny sloupce</v>
      </c>
      <c r="N446" s="37">
        <f t="shared" si="19"/>
        <v>0</v>
      </c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</row>
    <row r="447" spans="1:164" x14ac:dyDescent="0.25">
      <c r="A447" s="38"/>
      <c r="B447" s="39"/>
      <c r="C447" s="40"/>
      <c r="D447" s="40"/>
      <c r="E447" s="41"/>
      <c r="F447" s="41"/>
      <c r="G447" s="41"/>
      <c r="H447" s="39"/>
      <c r="I447" s="39"/>
      <c r="J447" s="41"/>
      <c r="K447" s="41"/>
      <c r="L447" s="35" t="str">
        <f t="shared" si="20"/>
        <v>Chyba - viz sloupec L</v>
      </c>
      <c r="M447" s="36" t="str">
        <f t="shared" si="21"/>
        <v>Nejsou vyplněny všechny sloupce</v>
      </c>
      <c r="N447" s="37">
        <f t="shared" si="19"/>
        <v>0</v>
      </c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</row>
    <row r="448" spans="1:164" x14ac:dyDescent="0.25">
      <c r="A448" s="38"/>
      <c r="B448" s="39"/>
      <c r="C448" s="40"/>
      <c r="D448" s="40"/>
      <c r="E448" s="41"/>
      <c r="F448" s="41"/>
      <c r="G448" s="41"/>
      <c r="H448" s="39"/>
      <c r="I448" s="39"/>
      <c r="J448" s="41"/>
      <c r="K448" s="41"/>
      <c r="L448" s="35" t="str">
        <f t="shared" si="20"/>
        <v>Chyba - viz sloupec L</v>
      </c>
      <c r="M448" s="36" t="str">
        <f t="shared" si="21"/>
        <v>Nejsou vyplněny všechny sloupce</v>
      </c>
      <c r="N448" s="37">
        <f t="shared" si="19"/>
        <v>0</v>
      </c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</row>
    <row r="449" spans="1:164" x14ac:dyDescent="0.25">
      <c r="A449" s="38"/>
      <c r="B449" s="39"/>
      <c r="C449" s="40"/>
      <c r="D449" s="40"/>
      <c r="E449" s="41"/>
      <c r="F449" s="41"/>
      <c r="G449" s="41"/>
      <c r="H449" s="39"/>
      <c r="I449" s="39"/>
      <c r="J449" s="41"/>
      <c r="K449" s="41"/>
      <c r="L449" s="35" t="str">
        <f t="shared" si="20"/>
        <v>Chyba - viz sloupec L</v>
      </c>
      <c r="M449" s="36" t="str">
        <f t="shared" si="21"/>
        <v>Nejsou vyplněny všechny sloupce</v>
      </c>
      <c r="N449" s="37">
        <f t="shared" si="19"/>
        <v>0</v>
      </c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</row>
    <row r="450" spans="1:164" x14ac:dyDescent="0.25">
      <c r="A450" s="38"/>
      <c r="B450" s="39"/>
      <c r="C450" s="40"/>
      <c r="D450" s="40"/>
      <c r="E450" s="41"/>
      <c r="F450" s="41"/>
      <c r="G450" s="41"/>
      <c r="H450" s="39"/>
      <c r="I450" s="39"/>
      <c r="J450" s="41"/>
      <c r="K450" s="41"/>
      <c r="L450" s="35" t="str">
        <f t="shared" si="20"/>
        <v>Chyba - viz sloupec L</v>
      </c>
      <c r="M450" s="36" t="str">
        <f t="shared" si="21"/>
        <v>Nejsou vyplněny všechny sloupce</v>
      </c>
      <c r="N450" s="37">
        <f t="shared" si="19"/>
        <v>0</v>
      </c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</row>
    <row r="451" spans="1:164" x14ac:dyDescent="0.25">
      <c r="A451" s="38"/>
      <c r="B451" s="39"/>
      <c r="C451" s="40"/>
      <c r="D451" s="40"/>
      <c r="E451" s="41"/>
      <c r="F451" s="41"/>
      <c r="G451" s="41"/>
      <c r="H451" s="39"/>
      <c r="I451" s="39"/>
      <c r="J451" s="41"/>
      <c r="K451" s="41"/>
      <c r="L451" s="35" t="str">
        <f t="shared" si="20"/>
        <v>Chyba - viz sloupec L</v>
      </c>
      <c r="M451" s="36" t="str">
        <f t="shared" si="21"/>
        <v>Nejsou vyplněny všechny sloupce</v>
      </c>
      <c r="N451" s="37">
        <f t="shared" si="19"/>
        <v>0</v>
      </c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</row>
    <row r="452" spans="1:164" x14ac:dyDescent="0.25">
      <c r="A452" s="38"/>
      <c r="B452" s="39"/>
      <c r="C452" s="40"/>
      <c r="D452" s="40"/>
      <c r="E452" s="41"/>
      <c r="F452" s="41"/>
      <c r="G452" s="41"/>
      <c r="H452" s="39"/>
      <c r="I452" s="39"/>
      <c r="J452" s="41"/>
      <c r="K452" s="41"/>
      <c r="L452" s="35" t="str">
        <f t="shared" si="20"/>
        <v>Chyba - viz sloupec L</v>
      </c>
      <c r="M452" s="36" t="str">
        <f t="shared" si="21"/>
        <v>Nejsou vyplněny všechny sloupce</v>
      </c>
      <c r="N452" s="37">
        <f t="shared" si="19"/>
        <v>0</v>
      </c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</row>
    <row r="453" spans="1:164" x14ac:dyDescent="0.25">
      <c r="A453" s="38"/>
      <c r="B453" s="39"/>
      <c r="C453" s="40"/>
      <c r="D453" s="40"/>
      <c r="E453" s="41"/>
      <c r="F453" s="41"/>
      <c r="G453" s="41"/>
      <c r="H453" s="39"/>
      <c r="I453" s="39"/>
      <c r="J453" s="41"/>
      <c r="K453" s="41"/>
      <c r="L453" s="35" t="str">
        <f t="shared" si="20"/>
        <v>Chyba - viz sloupec L</v>
      </c>
      <c r="M453" s="36" t="str">
        <f t="shared" si="21"/>
        <v>Nejsou vyplněny všechny sloupce</v>
      </c>
      <c r="N453" s="37">
        <f t="shared" si="19"/>
        <v>0</v>
      </c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</row>
    <row r="454" spans="1:164" x14ac:dyDescent="0.25">
      <c r="A454" s="38"/>
      <c r="B454" s="39"/>
      <c r="C454" s="40"/>
      <c r="D454" s="40"/>
      <c r="E454" s="41"/>
      <c r="F454" s="41"/>
      <c r="G454" s="41"/>
      <c r="H454" s="39"/>
      <c r="I454" s="39"/>
      <c r="J454" s="41"/>
      <c r="K454" s="41"/>
      <c r="L454" s="35" t="str">
        <f t="shared" si="20"/>
        <v>Chyba - viz sloupec L</v>
      </c>
      <c r="M454" s="36" t="str">
        <f t="shared" si="21"/>
        <v>Nejsou vyplněny všechny sloupce</v>
      </c>
      <c r="N454" s="37">
        <f t="shared" si="19"/>
        <v>0</v>
      </c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</row>
    <row r="455" spans="1:164" x14ac:dyDescent="0.25">
      <c r="A455" s="38"/>
      <c r="B455" s="39"/>
      <c r="C455" s="40"/>
      <c r="D455" s="40"/>
      <c r="E455" s="41"/>
      <c r="F455" s="41"/>
      <c r="G455" s="41"/>
      <c r="H455" s="39"/>
      <c r="I455" s="39"/>
      <c r="J455" s="41"/>
      <c r="K455" s="41"/>
      <c r="L455" s="35" t="str">
        <f t="shared" si="20"/>
        <v>Chyba - viz sloupec L</v>
      </c>
      <c r="M455" s="36" t="str">
        <f t="shared" si="21"/>
        <v>Nejsou vyplněny všechny sloupce</v>
      </c>
      <c r="N455" s="37">
        <f t="shared" si="19"/>
        <v>0</v>
      </c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</row>
    <row r="456" spans="1:164" x14ac:dyDescent="0.25">
      <c r="A456" s="38"/>
      <c r="B456" s="39"/>
      <c r="C456" s="40"/>
      <c r="D456" s="40"/>
      <c r="E456" s="41"/>
      <c r="F456" s="41"/>
      <c r="G456" s="41"/>
      <c r="H456" s="39"/>
      <c r="I456" s="39"/>
      <c r="J456" s="41"/>
      <c r="K456" s="41"/>
      <c r="L456" s="35" t="str">
        <f t="shared" si="20"/>
        <v>Chyba - viz sloupec L</v>
      </c>
      <c r="M456" s="36" t="str">
        <f t="shared" si="21"/>
        <v>Nejsou vyplněny všechny sloupce</v>
      </c>
      <c r="N456" s="37">
        <f t="shared" si="19"/>
        <v>0</v>
      </c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</row>
    <row r="457" spans="1:164" x14ac:dyDescent="0.25">
      <c r="A457" s="38"/>
      <c r="B457" s="39"/>
      <c r="C457" s="40"/>
      <c r="D457" s="40"/>
      <c r="E457" s="41"/>
      <c r="F457" s="41"/>
      <c r="G457" s="41"/>
      <c r="H457" s="39"/>
      <c r="I457" s="39"/>
      <c r="J457" s="41"/>
      <c r="K457" s="41"/>
      <c r="L457" s="35" t="str">
        <f t="shared" si="20"/>
        <v>Chyba - viz sloupec L</v>
      </c>
      <c r="M457" s="36" t="str">
        <f t="shared" si="21"/>
        <v>Nejsou vyplněny všechny sloupce</v>
      </c>
      <c r="N457" s="37">
        <f t="shared" si="19"/>
        <v>0</v>
      </c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</row>
    <row r="458" spans="1:164" x14ac:dyDescent="0.25">
      <c r="A458" s="38"/>
      <c r="B458" s="39"/>
      <c r="C458" s="40"/>
      <c r="D458" s="40"/>
      <c r="E458" s="41"/>
      <c r="F458" s="41"/>
      <c r="G458" s="41"/>
      <c r="H458" s="39"/>
      <c r="I458" s="39"/>
      <c r="J458" s="41"/>
      <c r="K458" s="41"/>
      <c r="L458" s="35" t="str">
        <f t="shared" si="20"/>
        <v>Chyba - viz sloupec L</v>
      </c>
      <c r="M458" s="36" t="str">
        <f t="shared" si="21"/>
        <v>Nejsou vyplněny všechny sloupce</v>
      </c>
      <c r="N458" s="37">
        <f t="shared" si="19"/>
        <v>0</v>
      </c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</row>
    <row r="459" spans="1:164" x14ac:dyDescent="0.25">
      <c r="A459" s="38"/>
      <c r="B459" s="39"/>
      <c r="C459" s="40"/>
      <c r="D459" s="40"/>
      <c r="E459" s="41"/>
      <c r="F459" s="41"/>
      <c r="G459" s="41"/>
      <c r="H459" s="39"/>
      <c r="I459" s="39"/>
      <c r="J459" s="41"/>
      <c r="K459" s="41"/>
      <c r="L459" s="35" t="str">
        <f t="shared" si="20"/>
        <v>Chyba - viz sloupec L</v>
      </c>
      <c r="M459" s="36" t="str">
        <f t="shared" si="21"/>
        <v>Nejsou vyplněny všechny sloupce</v>
      </c>
      <c r="N459" s="37">
        <f t="shared" si="19"/>
        <v>0</v>
      </c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</row>
    <row r="460" spans="1:164" x14ac:dyDescent="0.25">
      <c r="A460" s="38"/>
      <c r="B460" s="39"/>
      <c r="C460" s="40"/>
      <c r="D460" s="40"/>
      <c r="E460" s="41"/>
      <c r="F460" s="41"/>
      <c r="G460" s="41"/>
      <c r="H460" s="39"/>
      <c r="I460" s="39"/>
      <c r="J460" s="41"/>
      <c r="K460" s="41"/>
      <c r="L460" s="35" t="str">
        <f t="shared" si="20"/>
        <v>Chyba - viz sloupec L</v>
      </c>
      <c r="M460" s="36" t="str">
        <f t="shared" si="21"/>
        <v>Nejsou vyplněny všechny sloupce</v>
      </c>
      <c r="N460" s="37">
        <f t="shared" si="19"/>
        <v>0</v>
      </c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</row>
    <row r="461" spans="1:164" x14ac:dyDescent="0.25">
      <c r="A461" s="38"/>
      <c r="B461" s="39"/>
      <c r="C461" s="40"/>
      <c r="D461" s="40"/>
      <c r="E461" s="41"/>
      <c r="F461" s="41"/>
      <c r="G461" s="41"/>
      <c r="H461" s="39"/>
      <c r="I461" s="39"/>
      <c r="J461" s="41"/>
      <c r="K461" s="41"/>
      <c r="L461" s="35" t="str">
        <f t="shared" si="20"/>
        <v>Chyba - viz sloupec L</v>
      </c>
      <c r="M461" s="36" t="str">
        <f t="shared" si="21"/>
        <v>Nejsou vyplněny všechny sloupce</v>
      </c>
      <c r="N461" s="37">
        <f t="shared" si="19"/>
        <v>0</v>
      </c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</row>
    <row r="462" spans="1:164" x14ac:dyDescent="0.25">
      <c r="A462" s="38"/>
      <c r="B462" s="39"/>
      <c r="C462" s="40"/>
      <c r="D462" s="40"/>
      <c r="E462" s="41"/>
      <c r="F462" s="41"/>
      <c r="G462" s="41"/>
      <c r="H462" s="39"/>
      <c r="I462" s="39"/>
      <c r="J462" s="41"/>
      <c r="K462" s="41"/>
      <c r="L462" s="35" t="str">
        <f t="shared" si="20"/>
        <v>Chyba - viz sloupec L</v>
      </c>
      <c r="M462" s="36" t="str">
        <f t="shared" si="21"/>
        <v>Nejsou vyplněny všechny sloupce</v>
      </c>
      <c r="N462" s="37">
        <f t="shared" si="19"/>
        <v>0</v>
      </c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</row>
    <row r="463" spans="1:164" x14ac:dyDescent="0.25">
      <c r="A463" s="38"/>
      <c r="B463" s="39"/>
      <c r="C463" s="40"/>
      <c r="D463" s="40"/>
      <c r="E463" s="41"/>
      <c r="F463" s="41"/>
      <c r="G463" s="41"/>
      <c r="H463" s="39"/>
      <c r="I463" s="39"/>
      <c r="J463" s="41"/>
      <c r="K463" s="41"/>
      <c r="L463" s="35" t="str">
        <f t="shared" si="20"/>
        <v>Chyba - viz sloupec L</v>
      </c>
      <c r="M463" s="36" t="str">
        <f t="shared" si="21"/>
        <v>Nejsou vyplněny všechny sloupce</v>
      </c>
      <c r="N463" s="37">
        <f t="shared" si="19"/>
        <v>0</v>
      </c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</row>
    <row r="464" spans="1:164" x14ac:dyDescent="0.25">
      <c r="A464" s="38"/>
      <c r="B464" s="39"/>
      <c r="C464" s="40"/>
      <c r="D464" s="40"/>
      <c r="E464" s="41"/>
      <c r="F464" s="41"/>
      <c r="G464" s="41"/>
      <c r="H464" s="39"/>
      <c r="I464" s="39"/>
      <c r="J464" s="41"/>
      <c r="K464" s="41"/>
      <c r="L464" s="35" t="str">
        <f t="shared" si="20"/>
        <v>Chyba - viz sloupec L</v>
      </c>
      <c r="M464" s="36" t="str">
        <f t="shared" si="21"/>
        <v>Nejsou vyplněny všechny sloupce</v>
      </c>
      <c r="N464" s="37">
        <f t="shared" si="19"/>
        <v>0</v>
      </c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</row>
    <row r="465" spans="1:164" x14ac:dyDescent="0.25">
      <c r="A465" s="38"/>
      <c r="B465" s="39"/>
      <c r="C465" s="40"/>
      <c r="D465" s="40"/>
      <c r="E465" s="41"/>
      <c r="F465" s="41"/>
      <c r="G465" s="41"/>
      <c r="H465" s="39"/>
      <c r="I465" s="39"/>
      <c r="J465" s="41"/>
      <c r="K465" s="41"/>
      <c r="L465" s="35" t="str">
        <f t="shared" si="20"/>
        <v>Chyba - viz sloupec L</v>
      </c>
      <c r="M465" s="36" t="str">
        <f t="shared" si="21"/>
        <v>Nejsou vyplněny všechny sloupce</v>
      </c>
      <c r="N465" s="37">
        <f t="shared" si="19"/>
        <v>0</v>
      </c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</row>
    <row r="466" spans="1:164" x14ac:dyDescent="0.25">
      <c r="A466" s="38"/>
      <c r="B466" s="39"/>
      <c r="C466" s="40"/>
      <c r="D466" s="40"/>
      <c r="E466" s="41"/>
      <c r="F466" s="41"/>
      <c r="G466" s="41"/>
      <c r="H466" s="39"/>
      <c r="I466" s="39"/>
      <c r="J466" s="41"/>
      <c r="K466" s="41"/>
      <c r="L466" s="35" t="str">
        <f t="shared" si="20"/>
        <v>Chyba - viz sloupec L</v>
      </c>
      <c r="M466" s="36" t="str">
        <f t="shared" si="21"/>
        <v>Nejsou vyplněny všechny sloupce</v>
      </c>
      <c r="N466" s="37">
        <f t="shared" si="19"/>
        <v>0</v>
      </c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</row>
    <row r="467" spans="1:164" x14ac:dyDescent="0.25">
      <c r="A467" s="38"/>
      <c r="B467" s="39"/>
      <c r="C467" s="40"/>
      <c r="D467" s="40"/>
      <c r="E467" s="41"/>
      <c r="F467" s="41"/>
      <c r="G467" s="41"/>
      <c r="H467" s="39"/>
      <c r="I467" s="39"/>
      <c r="J467" s="41"/>
      <c r="K467" s="41"/>
      <c r="L467" s="35" t="str">
        <f t="shared" si="20"/>
        <v>Chyba - viz sloupec L</v>
      </c>
      <c r="M467" s="36" t="str">
        <f t="shared" si="21"/>
        <v>Nejsou vyplněny všechny sloupce</v>
      </c>
      <c r="N467" s="37">
        <f t="shared" si="19"/>
        <v>0</v>
      </c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</row>
    <row r="468" spans="1:164" x14ac:dyDescent="0.25">
      <c r="A468" s="38"/>
      <c r="B468" s="39"/>
      <c r="C468" s="40"/>
      <c r="D468" s="40"/>
      <c r="E468" s="41"/>
      <c r="F468" s="41"/>
      <c r="G468" s="41"/>
      <c r="H468" s="39"/>
      <c r="I468" s="39"/>
      <c r="J468" s="41"/>
      <c r="K468" s="41"/>
      <c r="L468" s="35" t="str">
        <f t="shared" si="20"/>
        <v>Chyba - viz sloupec L</v>
      </c>
      <c r="M468" s="36" t="str">
        <f t="shared" si="21"/>
        <v>Nejsou vyplněny všechny sloupce</v>
      </c>
      <c r="N468" s="37">
        <f t="shared" si="19"/>
        <v>0</v>
      </c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</row>
    <row r="469" spans="1:164" x14ac:dyDescent="0.25">
      <c r="A469" s="38"/>
      <c r="B469" s="39"/>
      <c r="C469" s="40"/>
      <c r="D469" s="40"/>
      <c r="E469" s="41"/>
      <c r="F469" s="41"/>
      <c r="G469" s="41"/>
      <c r="H469" s="39"/>
      <c r="I469" s="39"/>
      <c r="J469" s="41"/>
      <c r="K469" s="41"/>
      <c r="L469" s="35" t="str">
        <f t="shared" si="20"/>
        <v>Chyba - viz sloupec L</v>
      </c>
      <c r="M469" s="36" t="str">
        <f t="shared" si="21"/>
        <v>Nejsou vyplněny všechny sloupce</v>
      </c>
      <c r="N469" s="37">
        <f t="shared" ref="N469:N532" si="22">MIN(E469,SUM(O469:FH469))</f>
        <v>0</v>
      </c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</row>
    <row r="470" spans="1:164" x14ac:dyDescent="0.25">
      <c r="A470" s="38"/>
      <c r="B470" s="39"/>
      <c r="C470" s="40"/>
      <c r="D470" s="40"/>
      <c r="E470" s="41"/>
      <c r="F470" s="41"/>
      <c r="G470" s="41"/>
      <c r="H470" s="39"/>
      <c r="I470" s="39"/>
      <c r="J470" s="41"/>
      <c r="K470" s="41"/>
      <c r="L470" s="35" t="str">
        <f t="shared" ref="L470:L533" si="23">IF(M470="OK",(J470*322)+(K470*272),"Chyba - viz sloupec L")</f>
        <v>Chyba - viz sloupec L</v>
      </c>
      <c r="M470" s="36" t="str">
        <f t="shared" ref="M470:M533" si="24">IF(OR(
    ISBLANK(A470),
    ISBLANK(B470),
    ISBLANK(C470),
    ISBLANK(D470),
    ISBLANK(E470),
    ISBLANK(H470),
    ISBLANK(I470),
    ISBLANK(J470),
    ISBLANK(K470)
),
"Nejsou vyplněny všechny sloupce",
IF(N470&lt;E470*0.8,
    "Není splněna docházka min. 80 % délky kurzu",
    IF(J470&gt;N470,
        "Nárokovaný počet osobohodin v jednotce Vzdělávání je větší než počet skutečně absolvovaných osobohodin",
        IF(K470&gt;J470,
            "V jednotce Mzdový příspěvek je nárokováno více osobohodin než v jednotce Vzdělávání",
            "OK"
        )
    )
))</f>
        <v>Nejsou vyplněny všechny sloupce</v>
      </c>
      <c r="N470" s="37">
        <f t="shared" si="22"/>
        <v>0</v>
      </c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</row>
    <row r="471" spans="1:164" x14ac:dyDescent="0.25">
      <c r="A471" s="38"/>
      <c r="B471" s="39"/>
      <c r="C471" s="40"/>
      <c r="D471" s="40"/>
      <c r="E471" s="41"/>
      <c r="F471" s="41"/>
      <c r="G471" s="41"/>
      <c r="H471" s="39"/>
      <c r="I471" s="39"/>
      <c r="J471" s="41"/>
      <c r="K471" s="41"/>
      <c r="L471" s="35" t="str">
        <f t="shared" si="23"/>
        <v>Chyba - viz sloupec L</v>
      </c>
      <c r="M471" s="36" t="str">
        <f t="shared" si="24"/>
        <v>Nejsou vyplněny všechny sloupce</v>
      </c>
      <c r="N471" s="37">
        <f t="shared" si="22"/>
        <v>0</v>
      </c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</row>
    <row r="472" spans="1:164" x14ac:dyDescent="0.25">
      <c r="A472" s="38"/>
      <c r="B472" s="39"/>
      <c r="C472" s="40"/>
      <c r="D472" s="40"/>
      <c r="E472" s="41"/>
      <c r="F472" s="41"/>
      <c r="G472" s="41"/>
      <c r="H472" s="39"/>
      <c r="I472" s="39"/>
      <c r="J472" s="41"/>
      <c r="K472" s="41"/>
      <c r="L472" s="35" t="str">
        <f t="shared" si="23"/>
        <v>Chyba - viz sloupec L</v>
      </c>
      <c r="M472" s="36" t="str">
        <f t="shared" si="24"/>
        <v>Nejsou vyplněny všechny sloupce</v>
      </c>
      <c r="N472" s="37">
        <f t="shared" si="22"/>
        <v>0</v>
      </c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</row>
    <row r="473" spans="1:164" x14ac:dyDescent="0.25">
      <c r="A473" s="38"/>
      <c r="B473" s="39"/>
      <c r="C473" s="40"/>
      <c r="D473" s="40"/>
      <c r="E473" s="41"/>
      <c r="F473" s="41"/>
      <c r="G473" s="41"/>
      <c r="H473" s="39"/>
      <c r="I473" s="39"/>
      <c r="J473" s="41"/>
      <c r="K473" s="41"/>
      <c r="L473" s="35" t="str">
        <f t="shared" si="23"/>
        <v>Chyba - viz sloupec L</v>
      </c>
      <c r="M473" s="36" t="str">
        <f t="shared" si="24"/>
        <v>Nejsou vyplněny všechny sloupce</v>
      </c>
      <c r="N473" s="37">
        <f t="shared" si="22"/>
        <v>0</v>
      </c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</row>
    <row r="474" spans="1:164" x14ac:dyDescent="0.25">
      <c r="A474" s="38"/>
      <c r="B474" s="39"/>
      <c r="C474" s="40"/>
      <c r="D474" s="40"/>
      <c r="E474" s="41"/>
      <c r="F474" s="41"/>
      <c r="G474" s="41"/>
      <c r="H474" s="39"/>
      <c r="I474" s="39"/>
      <c r="J474" s="41"/>
      <c r="K474" s="41"/>
      <c r="L474" s="35" t="str">
        <f t="shared" si="23"/>
        <v>Chyba - viz sloupec L</v>
      </c>
      <c r="M474" s="36" t="str">
        <f t="shared" si="24"/>
        <v>Nejsou vyplněny všechny sloupce</v>
      </c>
      <c r="N474" s="37">
        <f t="shared" si="22"/>
        <v>0</v>
      </c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</row>
    <row r="475" spans="1:164" x14ac:dyDescent="0.25">
      <c r="A475" s="38"/>
      <c r="B475" s="39"/>
      <c r="C475" s="40"/>
      <c r="D475" s="40"/>
      <c r="E475" s="41"/>
      <c r="F475" s="41"/>
      <c r="G475" s="41"/>
      <c r="H475" s="39"/>
      <c r="I475" s="39"/>
      <c r="J475" s="41"/>
      <c r="K475" s="41"/>
      <c r="L475" s="35" t="str">
        <f t="shared" si="23"/>
        <v>Chyba - viz sloupec L</v>
      </c>
      <c r="M475" s="36" t="str">
        <f t="shared" si="24"/>
        <v>Nejsou vyplněny všechny sloupce</v>
      </c>
      <c r="N475" s="37">
        <f t="shared" si="22"/>
        <v>0</v>
      </c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</row>
    <row r="476" spans="1:164" x14ac:dyDescent="0.25">
      <c r="A476" s="38"/>
      <c r="B476" s="39"/>
      <c r="C476" s="40"/>
      <c r="D476" s="40"/>
      <c r="E476" s="41"/>
      <c r="F476" s="41"/>
      <c r="G476" s="41"/>
      <c r="H476" s="39"/>
      <c r="I476" s="39"/>
      <c r="J476" s="41"/>
      <c r="K476" s="41"/>
      <c r="L476" s="35" t="str">
        <f t="shared" si="23"/>
        <v>Chyba - viz sloupec L</v>
      </c>
      <c r="M476" s="36" t="str">
        <f t="shared" si="24"/>
        <v>Nejsou vyplněny všechny sloupce</v>
      </c>
      <c r="N476" s="37">
        <f t="shared" si="22"/>
        <v>0</v>
      </c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</row>
    <row r="477" spans="1:164" x14ac:dyDescent="0.25">
      <c r="A477" s="38"/>
      <c r="B477" s="39"/>
      <c r="C477" s="40"/>
      <c r="D477" s="40"/>
      <c r="E477" s="41"/>
      <c r="F477" s="41"/>
      <c r="G477" s="41"/>
      <c r="H477" s="39"/>
      <c r="I477" s="39"/>
      <c r="J477" s="41"/>
      <c r="K477" s="41"/>
      <c r="L477" s="35" t="str">
        <f t="shared" si="23"/>
        <v>Chyba - viz sloupec L</v>
      </c>
      <c r="M477" s="36" t="str">
        <f t="shared" si="24"/>
        <v>Nejsou vyplněny všechny sloupce</v>
      </c>
      <c r="N477" s="37">
        <f t="shared" si="22"/>
        <v>0</v>
      </c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</row>
    <row r="478" spans="1:164" x14ac:dyDescent="0.25">
      <c r="A478" s="38"/>
      <c r="B478" s="39"/>
      <c r="C478" s="40"/>
      <c r="D478" s="40"/>
      <c r="E478" s="41"/>
      <c r="F478" s="41"/>
      <c r="G478" s="41"/>
      <c r="H478" s="39"/>
      <c r="I478" s="39"/>
      <c r="J478" s="41"/>
      <c r="K478" s="41"/>
      <c r="L478" s="35" t="str">
        <f t="shared" si="23"/>
        <v>Chyba - viz sloupec L</v>
      </c>
      <c r="M478" s="36" t="str">
        <f t="shared" si="24"/>
        <v>Nejsou vyplněny všechny sloupce</v>
      </c>
      <c r="N478" s="37">
        <f t="shared" si="22"/>
        <v>0</v>
      </c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</row>
    <row r="479" spans="1:164" x14ac:dyDescent="0.25">
      <c r="A479" s="38"/>
      <c r="B479" s="39"/>
      <c r="C479" s="40"/>
      <c r="D479" s="40"/>
      <c r="E479" s="41"/>
      <c r="F479" s="41"/>
      <c r="G479" s="41"/>
      <c r="H479" s="39"/>
      <c r="I479" s="39"/>
      <c r="J479" s="41"/>
      <c r="K479" s="41"/>
      <c r="L479" s="35" t="str">
        <f t="shared" si="23"/>
        <v>Chyba - viz sloupec L</v>
      </c>
      <c r="M479" s="36" t="str">
        <f t="shared" si="24"/>
        <v>Nejsou vyplněny všechny sloupce</v>
      </c>
      <c r="N479" s="37">
        <f t="shared" si="22"/>
        <v>0</v>
      </c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</row>
    <row r="480" spans="1:164" x14ac:dyDescent="0.25">
      <c r="A480" s="38"/>
      <c r="B480" s="39"/>
      <c r="C480" s="40"/>
      <c r="D480" s="40"/>
      <c r="E480" s="41"/>
      <c r="F480" s="41"/>
      <c r="G480" s="41"/>
      <c r="H480" s="39"/>
      <c r="I480" s="39"/>
      <c r="J480" s="41"/>
      <c r="K480" s="41"/>
      <c r="L480" s="35" t="str">
        <f t="shared" si="23"/>
        <v>Chyba - viz sloupec L</v>
      </c>
      <c r="M480" s="36" t="str">
        <f t="shared" si="24"/>
        <v>Nejsou vyplněny všechny sloupce</v>
      </c>
      <c r="N480" s="37">
        <f t="shared" si="22"/>
        <v>0</v>
      </c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</row>
    <row r="481" spans="1:164" x14ac:dyDescent="0.25">
      <c r="A481" s="38"/>
      <c r="B481" s="39"/>
      <c r="C481" s="40"/>
      <c r="D481" s="40"/>
      <c r="E481" s="41"/>
      <c r="F481" s="41"/>
      <c r="G481" s="41"/>
      <c r="H481" s="39"/>
      <c r="I481" s="39"/>
      <c r="J481" s="41"/>
      <c r="K481" s="41"/>
      <c r="L481" s="35" t="str">
        <f t="shared" si="23"/>
        <v>Chyba - viz sloupec L</v>
      </c>
      <c r="M481" s="36" t="str">
        <f t="shared" si="24"/>
        <v>Nejsou vyplněny všechny sloupce</v>
      </c>
      <c r="N481" s="37">
        <f t="shared" si="22"/>
        <v>0</v>
      </c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</row>
    <row r="482" spans="1:164" x14ac:dyDescent="0.25">
      <c r="A482" s="38"/>
      <c r="B482" s="39"/>
      <c r="C482" s="40"/>
      <c r="D482" s="40"/>
      <c r="E482" s="41"/>
      <c r="F482" s="41"/>
      <c r="G482" s="41"/>
      <c r="H482" s="39"/>
      <c r="I482" s="39"/>
      <c r="J482" s="41"/>
      <c r="K482" s="41"/>
      <c r="L482" s="35" t="str">
        <f t="shared" si="23"/>
        <v>Chyba - viz sloupec L</v>
      </c>
      <c r="M482" s="36" t="str">
        <f t="shared" si="24"/>
        <v>Nejsou vyplněny všechny sloupce</v>
      </c>
      <c r="N482" s="37">
        <f t="shared" si="22"/>
        <v>0</v>
      </c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</row>
    <row r="483" spans="1:164" x14ac:dyDescent="0.25">
      <c r="A483" s="38"/>
      <c r="B483" s="39"/>
      <c r="C483" s="40"/>
      <c r="D483" s="40"/>
      <c r="E483" s="41"/>
      <c r="F483" s="41"/>
      <c r="G483" s="41"/>
      <c r="H483" s="39"/>
      <c r="I483" s="39"/>
      <c r="J483" s="41"/>
      <c r="K483" s="41"/>
      <c r="L483" s="35" t="str">
        <f t="shared" si="23"/>
        <v>Chyba - viz sloupec L</v>
      </c>
      <c r="M483" s="36" t="str">
        <f t="shared" si="24"/>
        <v>Nejsou vyplněny všechny sloupce</v>
      </c>
      <c r="N483" s="37">
        <f t="shared" si="22"/>
        <v>0</v>
      </c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</row>
    <row r="484" spans="1:164" x14ac:dyDescent="0.25">
      <c r="A484" s="38"/>
      <c r="B484" s="39"/>
      <c r="C484" s="40"/>
      <c r="D484" s="40"/>
      <c r="E484" s="41"/>
      <c r="F484" s="41"/>
      <c r="G484" s="41"/>
      <c r="H484" s="39"/>
      <c r="I484" s="39"/>
      <c r="J484" s="41"/>
      <c r="K484" s="41"/>
      <c r="L484" s="35" t="str">
        <f t="shared" si="23"/>
        <v>Chyba - viz sloupec L</v>
      </c>
      <c r="M484" s="36" t="str">
        <f t="shared" si="24"/>
        <v>Nejsou vyplněny všechny sloupce</v>
      </c>
      <c r="N484" s="37">
        <f t="shared" si="22"/>
        <v>0</v>
      </c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</row>
    <row r="485" spans="1:164" x14ac:dyDescent="0.25">
      <c r="A485" s="38"/>
      <c r="B485" s="39"/>
      <c r="C485" s="40"/>
      <c r="D485" s="40"/>
      <c r="E485" s="41"/>
      <c r="F485" s="41"/>
      <c r="G485" s="41"/>
      <c r="H485" s="39"/>
      <c r="I485" s="39"/>
      <c r="J485" s="41"/>
      <c r="K485" s="41"/>
      <c r="L485" s="35" t="str">
        <f t="shared" si="23"/>
        <v>Chyba - viz sloupec L</v>
      </c>
      <c r="M485" s="36" t="str">
        <f t="shared" si="24"/>
        <v>Nejsou vyplněny všechny sloupce</v>
      </c>
      <c r="N485" s="37">
        <f t="shared" si="22"/>
        <v>0</v>
      </c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</row>
    <row r="486" spans="1:164" x14ac:dyDescent="0.25">
      <c r="A486" s="38"/>
      <c r="B486" s="39"/>
      <c r="C486" s="40"/>
      <c r="D486" s="40"/>
      <c r="E486" s="41"/>
      <c r="F486" s="41"/>
      <c r="G486" s="41"/>
      <c r="H486" s="39"/>
      <c r="I486" s="39"/>
      <c r="J486" s="41"/>
      <c r="K486" s="41"/>
      <c r="L486" s="35" t="str">
        <f t="shared" si="23"/>
        <v>Chyba - viz sloupec L</v>
      </c>
      <c r="M486" s="36" t="str">
        <f t="shared" si="24"/>
        <v>Nejsou vyplněny všechny sloupce</v>
      </c>
      <c r="N486" s="37">
        <f t="shared" si="22"/>
        <v>0</v>
      </c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</row>
    <row r="487" spans="1:164" x14ac:dyDescent="0.25">
      <c r="A487" s="38"/>
      <c r="B487" s="39"/>
      <c r="C487" s="40"/>
      <c r="D487" s="40"/>
      <c r="E487" s="41"/>
      <c r="F487" s="41"/>
      <c r="G487" s="41"/>
      <c r="H487" s="39"/>
      <c r="I487" s="39"/>
      <c r="J487" s="41"/>
      <c r="K487" s="41"/>
      <c r="L487" s="35" t="str">
        <f t="shared" si="23"/>
        <v>Chyba - viz sloupec L</v>
      </c>
      <c r="M487" s="36" t="str">
        <f t="shared" si="24"/>
        <v>Nejsou vyplněny všechny sloupce</v>
      </c>
      <c r="N487" s="37">
        <f t="shared" si="22"/>
        <v>0</v>
      </c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</row>
    <row r="488" spans="1:164" x14ac:dyDescent="0.25">
      <c r="A488" s="38"/>
      <c r="B488" s="39"/>
      <c r="C488" s="40"/>
      <c r="D488" s="40"/>
      <c r="E488" s="41"/>
      <c r="F488" s="41"/>
      <c r="G488" s="41"/>
      <c r="H488" s="39"/>
      <c r="I488" s="39"/>
      <c r="J488" s="41"/>
      <c r="K488" s="41"/>
      <c r="L488" s="35" t="str">
        <f t="shared" si="23"/>
        <v>Chyba - viz sloupec L</v>
      </c>
      <c r="M488" s="36" t="str">
        <f t="shared" si="24"/>
        <v>Nejsou vyplněny všechny sloupce</v>
      </c>
      <c r="N488" s="37">
        <f t="shared" si="22"/>
        <v>0</v>
      </c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</row>
    <row r="489" spans="1:164" x14ac:dyDescent="0.25">
      <c r="A489" s="38"/>
      <c r="B489" s="39"/>
      <c r="C489" s="40"/>
      <c r="D489" s="40"/>
      <c r="E489" s="41"/>
      <c r="F489" s="41"/>
      <c r="G489" s="41"/>
      <c r="H489" s="39"/>
      <c r="I489" s="39"/>
      <c r="J489" s="41"/>
      <c r="K489" s="41"/>
      <c r="L489" s="35" t="str">
        <f t="shared" si="23"/>
        <v>Chyba - viz sloupec L</v>
      </c>
      <c r="M489" s="36" t="str">
        <f t="shared" si="24"/>
        <v>Nejsou vyplněny všechny sloupce</v>
      </c>
      <c r="N489" s="37">
        <f t="shared" si="22"/>
        <v>0</v>
      </c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</row>
    <row r="490" spans="1:164" x14ac:dyDescent="0.25">
      <c r="A490" s="38"/>
      <c r="B490" s="39"/>
      <c r="C490" s="40"/>
      <c r="D490" s="40"/>
      <c r="E490" s="41"/>
      <c r="F490" s="41"/>
      <c r="G490" s="41"/>
      <c r="H490" s="39"/>
      <c r="I490" s="39"/>
      <c r="J490" s="41"/>
      <c r="K490" s="41"/>
      <c r="L490" s="35" t="str">
        <f t="shared" si="23"/>
        <v>Chyba - viz sloupec L</v>
      </c>
      <c r="M490" s="36" t="str">
        <f t="shared" si="24"/>
        <v>Nejsou vyplněny všechny sloupce</v>
      </c>
      <c r="N490" s="37">
        <f t="shared" si="22"/>
        <v>0</v>
      </c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</row>
    <row r="491" spans="1:164" x14ac:dyDescent="0.25">
      <c r="A491" s="38"/>
      <c r="B491" s="39"/>
      <c r="C491" s="40"/>
      <c r="D491" s="40"/>
      <c r="E491" s="41"/>
      <c r="F491" s="41"/>
      <c r="G491" s="41"/>
      <c r="H491" s="39"/>
      <c r="I491" s="39"/>
      <c r="J491" s="41"/>
      <c r="K491" s="41"/>
      <c r="L491" s="35" t="str">
        <f t="shared" si="23"/>
        <v>Chyba - viz sloupec L</v>
      </c>
      <c r="M491" s="36" t="str">
        <f t="shared" si="24"/>
        <v>Nejsou vyplněny všechny sloupce</v>
      </c>
      <c r="N491" s="37">
        <f t="shared" si="22"/>
        <v>0</v>
      </c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</row>
    <row r="492" spans="1:164" x14ac:dyDescent="0.25">
      <c r="A492" s="38"/>
      <c r="B492" s="39"/>
      <c r="C492" s="40"/>
      <c r="D492" s="40"/>
      <c r="E492" s="41"/>
      <c r="F492" s="41"/>
      <c r="G492" s="41"/>
      <c r="H492" s="39"/>
      <c r="I492" s="39"/>
      <c r="J492" s="41"/>
      <c r="K492" s="41"/>
      <c r="L492" s="35" t="str">
        <f t="shared" si="23"/>
        <v>Chyba - viz sloupec L</v>
      </c>
      <c r="M492" s="36" t="str">
        <f t="shared" si="24"/>
        <v>Nejsou vyplněny všechny sloupce</v>
      </c>
      <c r="N492" s="37">
        <f t="shared" si="22"/>
        <v>0</v>
      </c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</row>
    <row r="493" spans="1:164" x14ac:dyDescent="0.25">
      <c r="A493" s="38"/>
      <c r="B493" s="39"/>
      <c r="C493" s="40"/>
      <c r="D493" s="40"/>
      <c r="E493" s="41"/>
      <c r="F493" s="41"/>
      <c r="G493" s="41"/>
      <c r="H493" s="39"/>
      <c r="I493" s="39"/>
      <c r="J493" s="41"/>
      <c r="K493" s="41"/>
      <c r="L493" s="35" t="str">
        <f t="shared" si="23"/>
        <v>Chyba - viz sloupec L</v>
      </c>
      <c r="M493" s="36" t="str">
        <f t="shared" si="24"/>
        <v>Nejsou vyplněny všechny sloupce</v>
      </c>
      <c r="N493" s="37">
        <f t="shared" si="22"/>
        <v>0</v>
      </c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</row>
    <row r="494" spans="1:164" x14ac:dyDescent="0.25">
      <c r="A494" s="38"/>
      <c r="B494" s="39"/>
      <c r="C494" s="40"/>
      <c r="D494" s="40"/>
      <c r="E494" s="41"/>
      <c r="F494" s="41"/>
      <c r="G494" s="41"/>
      <c r="H494" s="39"/>
      <c r="I494" s="39"/>
      <c r="J494" s="41"/>
      <c r="K494" s="41"/>
      <c r="L494" s="35" t="str">
        <f t="shared" si="23"/>
        <v>Chyba - viz sloupec L</v>
      </c>
      <c r="M494" s="36" t="str">
        <f t="shared" si="24"/>
        <v>Nejsou vyplněny všechny sloupce</v>
      </c>
      <c r="N494" s="37">
        <f t="shared" si="22"/>
        <v>0</v>
      </c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</row>
    <row r="495" spans="1:164" x14ac:dyDescent="0.25">
      <c r="A495" s="38"/>
      <c r="B495" s="39"/>
      <c r="C495" s="40"/>
      <c r="D495" s="40"/>
      <c r="E495" s="41"/>
      <c r="F495" s="41"/>
      <c r="G495" s="41"/>
      <c r="H495" s="39"/>
      <c r="I495" s="39"/>
      <c r="J495" s="41"/>
      <c r="K495" s="41"/>
      <c r="L495" s="35" t="str">
        <f t="shared" si="23"/>
        <v>Chyba - viz sloupec L</v>
      </c>
      <c r="M495" s="36" t="str">
        <f t="shared" si="24"/>
        <v>Nejsou vyplněny všechny sloupce</v>
      </c>
      <c r="N495" s="37">
        <f t="shared" si="22"/>
        <v>0</v>
      </c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</row>
    <row r="496" spans="1:164" x14ac:dyDescent="0.25">
      <c r="A496" s="38"/>
      <c r="B496" s="39"/>
      <c r="C496" s="40"/>
      <c r="D496" s="40"/>
      <c r="E496" s="41"/>
      <c r="F496" s="41"/>
      <c r="G496" s="41"/>
      <c r="H496" s="39"/>
      <c r="I496" s="39"/>
      <c r="J496" s="41"/>
      <c r="K496" s="41"/>
      <c r="L496" s="35" t="str">
        <f t="shared" si="23"/>
        <v>Chyba - viz sloupec L</v>
      </c>
      <c r="M496" s="36" t="str">
        <f t="shared" si="24"/>
        <v>Nejsou vyplněny všechny sloupce</v>
      </c>
      <c r="N496" s="37">
        <f t="shared" si="22"/>
        <v>0</v>
      </c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</row>
    <row r="497" spans="1:164" x14ac:dyDescent="0.25">
      <c r="A497" s="38"/>
      <c r="B497" s="39"/>
      <c r="C497" s="40"/>
      <c r="D497" s="40"/>
      <c r="E497" s="41"/>
      <c r="F497" s="41"/>
      <c r="G497" s="41"/>
      <c r="H497" s="39"/>
      <c r="I497" s="39"/>
      <c r="J497" s="41"/>
      <c r="K497" s="41"/>
      <c r="L497" s="35" t="str">
        <f t="shared" si="23"/>
        <v>Chyba - viz sloupec L</v>
      </c>
      <c r="M497" s="36" t="str">
        <f t="shared" si="24"/>
        <v>Nejsou vyplněny všechny sloupce</v>
      </c>
      <c r="N497" s="37">
        <f t="shared" si="22"/>
        <v>0</v>
      </c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</row>
    <row r="498" spans="1:164" x14ac:dyDescent="0.25">
      <c r="A498" s="38"/>
      <c r="B498" s="39"/>
      <c r="C498" s="40"/>
      <c r="D498" s="40"/>
      <c r="E498" s="41"/>
      <c r="F498" s="41"/>
      <c r="G498" s="41"/>
      <c r="H498" s="39"/>
      <c r="I498" s="39"/>
      <c r="J498" s="41"/>
      <c r="K498" s="41"/>
      <c r="L498" s="35" t="str">
        <f t="shared" si="23"/>
        <v>Chyba - viz sloupec L</v>
      </c>
      <c r="M498" s="36" t="str">
        <f t="shared" si="24"/>
        <v>Nejsou vyplněny všechny sloupce</v>
      </c>
      <c r="N498" s="37">
        <f t="shared" si="22"/>
        <v>0</v>
      </c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</row>
    <row r="499" spans="1:164" x14ac:dyDescent="0.25">
      <c r="A499" s="38"/>
      <c r="B499" s="39"/>
      <c r="C499" s="40"/>
      <c r="D499" s="40"/>
      <c r="E499" s="41"/>
      <c r="F499" s="41"/>
      <c r="G499" s="41"/>
      <c r="H499" s="39"/>
      <c r="I499" s="39"/>
      <c r="J499" s="41"/>
      <c r="K499" s="41"/>
      <c r="L499" s="35" t="str">
        <f t="shared" si="23"/>
        <v>Chyba - viz sloupec L</v>
      </c>
      <c r="M499" s="36" t="str">
        <f t="shared" si="24"/>
        <v>Nejsou vyplněny všechny sloupce</v>
      </c>
      <c r="N499" s="37">
        <f t="shared" si="22"/>
        <v>0</v>
      </c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</row>
    <row r="500" spans="1:164" x14ac:dyDescent="0.25">
      <c r="A500" s="38"/>
      <c r="B500" s="39"/>
      <c r="C500" s="40"/>
      <c r="D500" s="40"/>
      <c r="E500" s="41"/>
      <c r="F500" s="41"/>
      <c r="G500" s="41"/>
      <c r="H500" s="39"/>
      <c r="I500" s="39"/>
      <c r="J500" s="41"/>
      <c r="K500" s="41"/>
      <c r="L500" s="35" t="str">
        <f t="shared" si="23"/>
        <v>Chyba - viz sloupec L</v>
      </c>
      <c r="M500" s="36" t="str">
        <f t="shared" si="24"/>
        <v>Nejsou vyplněny všechny sloupce</v>
      </c>
      <c r="N500" s="37">
        <f t="shared" si="22"/>
        <v>0</v>
      </c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</row>
    <row r="501" spans="1:164" x14ac:dyDescent="0.25">
      <c r="A501" s="38"/>
      <c r="B501" s="39"/>
      <c r="C501" s="40"/>
      <c r="D501" s="40"/>
      <c r="E501" s="41"/>
      <c r="F501" s="41"/>
      <c r="G501" s="41"/>
      <c r="H501" s="39"/>
      <c r="I501" s="39"/>
      <c r="J501" s="41"/>
      <c r="K501" s="41"/>
      <c r="L501" s="35" t="str">
        <f t="shared" si="23"/>
        <v>Chyba - viz sloupec L</v>
      </c>
      <c r="M501" s="36" t="str">
        <f t="shared" si="24"/>
        <v>Nejsou vyplněny všechny sloupce</v>
      </c>
      <c r="N501" s="37">
        <f t="shared" si="22"/>
        <v>0</v>
      </c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</row>
    <row r="502" spans="1:164" x14ac:dyDescent="0.25">
      <c r="A502" s="38"/>
      <c r="B502" s="39"/>
      <c r="C502" s="40"/>
      <c r="D502" s="40"/>
      <c r="E502" s="41"/>
      <c r="F502" s="41"/>
      <c r="G502" s="41"/>
      <c r="H502" s="39"/>
      <c r="I502" s="39"/>
      <c r="J502" s="41"/>
      <c r="K502" s="41"/>
      <c r="L502" s="35" t="str">
        <f t="shared" si="23"/>
        <v>Chyba - viz sloupec L</v>
      </c>
      <c r="M502" s="36" t="str">
        <f t="shared" si="24"/>
        <v>Nejsou vyplněny všechny sloupce</v>
      </c>
      <c r="N502" s="37">
        <f t="shared" si="22"/>
        <v>0</v>
      </c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</row>
    <row r="503" spans="1:164" x14ac:dyDescent="0.25">
      <c r="A503" s="38"/>
      <c r="B503" s="39"/>
      <c r="C503" s="40"/>
      <c r="D503" s="40"/>
      <c r="E503" s="41"/>
      <c r="F503" s="41"/>
      <c r="G503" s="41"/>
      <c r="H503" s="39"/>
      <c r="I503" s="39"/>
      <c r="J503" s="41"/>
      <c r="K503" s="41"/>
      <c r="L503" s="35" t="str">
        <f t="shared" si="23"/>
        <v>Chyba - viz sloupec L</v>
      </c>
      <c r="M503" s="36" t="str">
        <f t="shared" si="24"/>
        <v>Nejsou vyplněny všechny sloupce</v>
      </c>
      <c r="N503" s="37">
        <f t="shared" si="22"/>
        <v>0</v>
      </c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</row>
    <row r="504" spans="1:164" x14ac:dyDescent="0.25">
      <c r="A504" s="38"/>
      <c r="B504" s="39"/>
      <c r="C504" s="40"/>
      <c r="D504" s="40"/>
      <c r="E504" s="41"/>
      <c r="F504" s="41"/>
      <c r="G504" s="41"/>
      <c r="H504" s="39"/>
      <c r="I504" s="39"/>
      <c r="J504" s="41"/>
      <c r="K504" s="41"/>
      <c r="L504" s="35" t="str">
        <f t="shared" si="23"/>
        <v>Chyba - viz sloupec L</v>
      </c>
      <c r="M504" s="36" t="str">
        <f t="shared" si="24"/>
        <v>Nejsou vyplněny všechny sloupce</v>
      </c>
      <c r="N504" s="37">
        <f t="shared" si="22"/>
        <v>0</v>
      </c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</row>
    <row r="505" spans="1:164" x14ac:dyDescent="0.25">
      <c r="A505" s="38"/>
      <c r="B505" s="39"/>
      <c r="C505" s="40"/>
      <c r="D505" s="40"/>
      <c r="E505" s="41"/>
      <c r="F505" s="41"/>
      <c r="G505" s="41"/>
      <c r="H505" s="39"/>
      <c r="I505" s="39"/>
      <c r="J505" s="41"/>
      <c r="K505" s="41"/>
      <c r="L505" s="35" t="str">
        <f t="shared" si="23"/>
        <v>Chyba - viz sloupec L</v>
      </c>
      <c r="M505" s="36" t="str">
        <f t="shared" si="24"/>
        <v>Nejsou vyplněny všechny sloupce</v>
      </c>
      <c r="N505" s="37">
        <f t="shared" si="22"/>
        <v>0</v>
      </c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</row>
    <row r="506" spans="1:164" x14ac:dyDescent="0.25">
      <c r="A506" s="38"/>
      <c r="B506" s="39"/>
      <c r="C506" s="40"/>
      <c r="D506" s="40"/>
      <c r="E506" s="41"/>
      <c r="F506" s="41"/>
      <c r="G506" s="41"/>
      <c r="H506" s="39"/>
      <c r="I506" s="39"/>
      <c r="J506" s="41"/>
      <c r="K506" s="41"/>
      <c r="L506" s="35" t="str">
        <f t="shared" si="23"/>
        <v>Chyba - viz sloupec L</v>
      </c>
      <c r="M506" s="36" t="str">
        <f t="shared" si="24"/>
        <v>Nejsou vyplněny všechny sloupce</v>
      </c>
      <c r="N506" s="37">
        <f t="shared" si="22"/>
        <v>0</v>
      </c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</row>
    <row r="507" spans="1:164" x14ac:dyDescent="0.25">
      <c r="A507" s="38"/>
      <c r="B507" s="39"/>
      <c r="C507" s="40"/>
      <c r="D507" s="40"/>
      <c r="E507" s="41"/>
      <c r="F507" s="41"/>
      <c r="G507" s="41"/>
      <c r="H507" s="39"/>
      <c r="I507" s="39"/>
      <c r="J507" s="41"/>
      <c r="K507" s="41"/>
      <c r="L507" s="35" t="str">
        <f t="shared" si="23"/>
        <v>Chyba - viz sloupec L</v>
      </c>
      <c r="M507" s="36" t="str">
        <f t="shared" si="24"/>
        <v>Nejsou vyplněny všechny sloupce</v>
      </c>
      <c r="N507" s="37">
        <f t="shared" si="22"/>
        <v>0</v>
      </c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</row>
    <row r="508" spans="1:164" x14ac:dyDescent="0.25">
      <c r="A508" s="38"/>
      <c r="B508" s="39"/>
      <c r="C508" s="40"/>
      <c r="D508" s="40"/>
      <c r="E508" s="41"/>
      <c r="F508" s="41"/>
      <c r="G508" s="41"/>
      <c r="H508" s="39"/>
      <c r="I508" s="39"/>
      <c r="J508" s="41"/>
      <c r="K508" s="41"/>
      <c r="L508" s="35" t="str">
        <f t="shared" si="23"/>
        <v>Chyba - viz sloupec L</v>
      </c>
      <c r="M508" s="36" t="str">
        <f t="shared" si="24"/>
        <v>Nejsou vyplněny všechny sloupce</v>
      </c>
      <c r="N508" s="37">
        <f t="shared" si="22"/>
        <v>0</v>
      </c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</row>
    <row r="509" spans="1:164" x14ac:dyDescent="0.25">
      <c r="A509" s="38"/>
      <c r="B509" s="39"/>
      <c r="C509" s="40"/>
      <c r="D509" s="40"/>
      <c r="E509" s="41"/>
      <c r="F509" s="41"/>
      <c r="G509" s="41"/>
      <c r="H509" s="39"/>
      <c r="I509" s="39"/>
      <c r="J509" s="41"/>
      <c r="K509" s="41"/>
      <c r="L509" s="35" t="str">
        <f t="shared" si="23"/>
        <v>Chyba - viz sloupec L</v>
      </c>
      <c r="M509" s="36" t="str">
        <f t="shared" si="24"/>
        <v>Nejsou vyplněny všechny sloupce</v>
      </c>
      <c r="N509" s="37">
        <f t="shared" si="22"/>
        <v>0</v>
      </c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</row>
    <row r="510" spans="1:164" x14ac:dyDescent="0.25">
      <c r="A510" s="38"/>
      <c r="B510" s="39"/>
      <c r="C510" s="40"/>
      <c r="D510" s="40"/>
      <c r="E510" s="41"/>
      <c r="F510" s="41"/>
      <c r="G510" s="41"/>
      <c r="H510" s="39"/>
      <c r="I510" s="39"/>
      <c r="J510" s="41"/>
      <c r="K510" s="41"/>
      <c r="L510" s="35" t="str">
        <f t="shared" si="23"/>
        <v>Chyba - viz sloupec L</v>
      </c>
      <c r="M510" s="36" t="str">
        <f t="shared" si="24"/>
        <v>Nejsou vyplněny všechny sloupce</v>
      </c>
      <c r="N510" s="37">
        <f t="shared" si="22"/>
        <v>0</v>
      </c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</row>
    <row r="511" spans="1:164" x14ac:dyDescent="0.25">
      <c r="A511" s="38"/>
      <c r="B511" s="39"/>
      <c r="C511" s="40"/>
      <c r="D511" s="40"/>
      <c r="E511" s="41"/>
      <c r="F511" s="41"/>
      <c r="G511" s="41"/>
      <c r="H511" s="39"/>
      <c r="I511" s="39"/>
      <c r="J511" s="41"/>
      <c r="K511" s="41"/>
      <c r="L511" s="35" t="str">
        <f t="shared" si="23"/>
        <v>Chyba - viz sloupec L</v>
      </c>
      <c r="M511" s="36" t="str">
        <f t="shared" si="24"/>
        <v>Nejsou vyplněny všechny sloupce</v>
      </c>
      <c r="N511" s="37">
        <f t="shared" si="22"/>
        <v>0</v>
      </c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</row>
    <row r="512" spans="1:164" x14ac:dyDescent="0.25">
      <c r="A512" s="38"/>
      <c r="B512" s="39"/>
      <c r="C512" s="40"/>
      <c r="D512" s="40"/>
      <c r="E512" s="41"/>
      <c r="F512" s="41"/>
      <c r="G512" s="41"/>
      <c r="H512" s="39"/>
      <c r="I512" s="39"/>
      <c r="J512" s="41"/>
      <c r="K512" s="41"/>
      <c r="L512" s="35" t="str">
        <f t="shared" si="23"/>
        <v>Chyba - viz sloupec L</v>
      </c>
      <c r="M512" s="36" t="str">
        <f t="shared" si="24"/>
        <v>Nejsou vyplněny všechny sloupce</v>
      </c>
      <c r="N512" s="37">
        <f t="shared" si="22"/>
        <v>0</v>
      </c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</row>
    <row r="513" spans="1:164" x14ac:dyDescent="0.25">
      <c r="A513" s="38"/>
      <c r="B513" s="39"/>
      <c r="C513" s="40"/>
      <c r="D513" s="40"/>
      <c r="E513" s="41"/>
      <c r="F513" s="41"/>
      <c r="G513" s="41"/>
      <c r="H513" s="39"/>
      <c r="I513" s="39"/>
      <c r="J513" s="41"/>
      <c r="K513" s="41"/>
      <c r="L513" s="35" t="str">
        <f t="shared" si="23"/>
        <v>Chyba - viz sloupec L</v>
      </c>
      <c r="M513" s="36" t="str">
        <f t="shared" si="24"/>
        <v>Nejsou vyplněny všechny sloupce</v>
      </c>
      <c r="N513" s="37">
        <f t="shared" si="22"/>
        <v>0</v>
      </c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</row>
    <row r="514" spans="1:164" x14ac:dyDescent="0.25">
      <c r="A514" s="38"/>
      <c r="B514" s="39"/>
      <c r="C514" s="40"/>
      <c r="D514" s="40"/>
      <c r="E514" s="41"/>
      <c r="F514" s="41"/>
      <c r="G514" s="41"/>
      <c r="H514" s="39"/>
      <c r="I514" s="39"/>
      <c r="J514" s="41"/>
      <c r="K514" s="41"/>
      <c r="L514" s="35" t="str">
        <f t="shared" si="23"/>
        <v>Chyba - viz sloupec L</v>
      </c>
      <c r="M514" s="36" t="str">
        <f t="shared" si="24"/>
        <v>Nejsou vyplněny všechny sloupce</v>
      </c>
      <c r="N514" s="37">
        <f t="shared" si="22"/>
        <v>0</v>
      </c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</row>
    <row r="515" spans="1:164" x14ac:dyDescent="0.25">
      <c r="A515" s="38"/>
      <c r="B515" s="39"/>
      <c r="C515" s="40"/>
      <c r="D515" s="40"/>
      <c r="E515" s="41"/>
      <c r="F515" s="41"/>
      <c r="G515" s="41"/>
      <c r="H515" s="39"/>
      <c r="I515" s="39"/>
      <c r="J515" s="41"/>
      <c r="K515" s="41"/>
      <c r="L515" s="35" t="str">
        <f t="shared" si="23"/>
        <v>Chyba - viz sloupec L</v>
      </c>
      <c r="M515" s="36" t="str">
        <f t="shared" si="24"/>
        <v>Nejsou vyplněny všechny sloupce</v>
      </c>
      <c r="N515" s="37">
        <f t="shared" si="22"/>
        <v>0</v>
      </c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</row>
    <row r="516" spans="1:164" x14ac:dyDescent="0.25">
      <c r="A516" s="38"/>
      <c r="B516" s="39"/>
      <c r="C516" s="40"/>
      <c r="D516" s="40"/>
      <c r="E516" s="41"/>
      <c r="F516" s="41"/>
      <c r="G516" s="41"/>
      <c r="H516" s="39"/>
      <c r="I516" s="39"/>
      <c r="J516" s="41"/>
      <c r="K516" s="41"/>
      <c r="L516" s="35" t="str">
        <f t="shared" si="23"/>
        <v>Chyba - viz sloupec L</v>
      </c>
      <c r="M516" s="36" t="str">
        <f t="shared" si="24"/>
        <v>Nejsou vyplněny všechny sloupce</v>
      </c>
      <c r="N516" s="37">
        <f t="shared" si="22"/>
        <v>0</v>
      </c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</row>
    <row r="517" spans="1:164" x14ac:dyDescent="0.25">
      <c r="A517" s="38"/>
      <c r="B517" s="39"/>
      <c r="C517" s="40"/>
      <c r="D517" s="40"/>
      <c r="E517" s="41"/>
      <c r="F517" s="41"/>
      <c r="G517" s="41"/>
      <c r="H517" s="39"/>
      <c r="I517" s="39"/>
      <c r="J517" s="41"/>
      <c r="K517" s="41"/>
      <c r="L517" s="35" t="str">
        <f t="shared" si="23"/>
        <v>Chyba - viz sloupec L</v>
      </c>
      <c r="M517" s="36" t="str">
        <f t="shared" si="24"/>
        <v>Nejsou vyplněny všechny sloupce</v>
      </c>
      <c r="N517" s="37">
        <f t="shared" si="22"/>
        <v>0</v>
      </c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</row>
    <row r="518" spans="1:164" x14ac:dyDescent="0.25">
      <c r="A518" s="38"/>
      <c r="B518" s="39"/>
      <c r="C518" s="40"/>
      <c r="D518" s="40"/>
      <c r="E518" s="41"/>
      <c r="F518" s="41"/>
      <c r="G518" s="41"/>
      <c r="H518" s="39"/>
      <c r="I518" s="39"/>
      <c r="J518" s="41"/>
      <c r="K518" s="41"/>
      <c r="L518" s="35" t="str">
        <f t="shared" si="23"/>
        <v>Chyba - viz sloupec L</v>
      </c>
      <c r="M518" s="36" t="str">
        <f t="shared" si="24"/>
        <v>Nejsou vyplněny všechny sloupce</v>
      </c>
      <c r="N518" s="37">
        <f t="shared" si="22"/>
        <v>0</v>
      </c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</row>
    <row r="519" spans="1:164" x14ac:dyDescent="0.25">
      <c r="A519" s="38"/>
      <c r="B519" s="39"/>
      <c r="C519" s="40"/>
      <c r="D519" s="40"/>
      <c r="E519" s="41"/>
      <c r="F519" s="41"/>
      <c r="G519" s="41"/>
      <c r="H519" s="39"/>
      <c r="I519" s="39"/>
      <c r="J519" s="41"/>
      <c r="K519" s="41"/>
      <c r="L519" s="35" t="str">
        <f t="shared" si="23"/>
        <v>Chyba - viz sloupec L</v>
      </c>
      <c r="M519" s="36" t="str">
        <f t="shared" si="24"/>
        <v>Nejsou vyplněny všechny sloupce</v>
      </c>
      <c r="N519" s="37">
        <f t="shared" si="22"/>
        <v>0</v>
      </c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</row>
    <row r="520" spans="1:164" x14ac:dyDescent="0.25">
      <c r="A520" s="38"/>
      <c r="B520" s="39"/>
      <c r="C520" s="40"/>
      <c r="D520" s="40"/>
      <c r="E520" s="41"/>
      <c r="F520" s="41"/>
      <c r="G520" s="41"/>
      <c r="H520" s="39"/>
      <c r="I520" s="39"/>
      <c r="J520" s="41"/>
      <c r="K520" s="41"/>
      <c r="L520" s="35" t="str">
        <f t="shared" si="23"/>
        <v>Chyba - viz sloupec L</v>
      </c>
      <c r="M520" s="36" t="str">
        <f t="shared" si="24"/>
        <v>Nejsou vyplněny všechny sloupce</v>
      </c>
      <c r="N520" s="37">
        <f t="shared" si="22"/>
        <v>0</v>
      </c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</row>
    <row r="521" spans="1:164" x14ac:dyDescent="0.25">
      <c r="A521" s="38"/>
      <c r="B521" s="39"/>
      <c r="C521" s="40"/>
      <c r="D521" s="40"/>
      <c r="E521" s="41"/>
      <c r="F521" s="41"/>
      <c r="G521" s="41"/>
      <c r="H521" s="39"/>
      <c r="I521" s="39"/>
      <c r="J521" s="41"/>
      <c r="K521" s="41"/>
      <c r="L521" s="35" t="str">
        <f t="shared" si="23"/>
        <v>Chyba - viz sloupec L</v>
      </c>
      <c r="M521" s="36" t="str">
        <f t="shared" si="24"/>
        <v>Nejsou vyplněny všechny sloupce</v>
      </c>
      <c r="N521" s="37">
        <f t="shared" si="22"/>
        <v>0</v>
      </c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</row>
    <row r="522" spans="1:164" x14ac:dyDescent="0.25">
      <c r="A522" s="38"/>
      <c r="B522" s="39"/>
      <c r="C522" s="40"/>
      <c r="D522" s="40"/>
      <c r="E522" s="41"/>
      <c r="F522" s="41"/>
      <c r="G522" s="41"/>
      <c r="H522" s="39"/>
      <c r="I522" s="39"/>
      <c r="J522" s="41"/>
      <c r="K522" s="41"/>
      <c r="L522" s="35" t="str">
        <f t="shared" si="23"/>
        <v>Chyba - viz sloupec L</v>
      </c>
      <c r="M522" s="36" t="str">
        <f t="shared" si="24"/>
        <v>Nejsou vyplněny všechny sloupce</v>
      </c>
      <c r="N522" s="37">
        <f t="shared" si="22"/>
        <v>0</v>
      </c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</row>
    <row r="523" spans="1:164" x14ac:dyDescent="0.25">
      <c r="A523" s="38"/>
      <c r="B523" s="39"/>
      <c r="C523" s="40"/>
      <c r="D523" s="40"/>
      <c r="E523" s="41"/>
      <c r="F523" s="41"/>
      <c r="G523" s="41"/>
      <c r="H523" s="39"/>
      <c r="I523" s="39"/>
      <c r="J523" s="41"/>
      <c r="K523" s="41"/>
      <c r="L523" s="35" t="str">
        <f t="shared" si="23"/>
        <v>Chyba - viz sloupec L</v>
      </c>
      <c r="M523" s="36" t="str">
        <f t="shared" si="24"/>
        <v>Nejsou vyplněny všechny sloupce</v>
      </c>
      <c r="N523" s="37">
        <f t="shared" si="22"/>
        <v>0</v>
      </c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</row>
    <row r="524" spans="1:164" x14ac:dyDescent="0.25">
      <c r="A524" s="38"/>
      <c r="B524" s="39"/>
      <c r="C524" s="40"/>
      <c r="D524" s="40"/>
      <c r="E524" s="41"/>
      <c r="F524" s="41"/>
      <c r="G524" s="41"/>
      <c r="H524" s="39"/>
      <c r="I524" s="39"/>
      <c r="J524" s="41"/>
      <c r="K524" s="41"/>
      <c r="L524" s="35" t="str">
        <f t="shared" si="23"/>
        <v>Chyba - viz sloupec L</v>
      </c>
      <c r="M524" s="36" t="str">
        <f t="shared" si="24"/>
        <v>Nejsou vyplněny všechny sloupce</v>
      </c>
      <c r="N524" s="37">
        <f t="shared" si="22"/>
        <v>0</v>
      </c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</row>
    <row r="525" spans="1:164" x14ac:dyDescent="0.25">
      <c r="A525" s="38"/>
      <c r="B525" s="39"/>
      <c r="C525" s="40"/>
      <c r="D525" s="40"/>
      <c r="E525" s="41"/>
      <c r="F525" s="41"/>
      <c r="G525" s="41"/>
      <c r="H525" s="39"/>
      <c r="I525" s="39"/>
      <c r="J525" s="41"/>
      <c r="K525" s="41"/>
      <c r="L525" s="35" t="str">
        <f t="shared" si="23"/>
        <v>Chyba - viz sloupec L</v>
      </c>
      <c r="M525" s="36" t="str">
        <f t="shared" si="24"/>
        <v>Nejsou vyplněny všechny sloupce</v>
      </c>
      <c r="N525" s="37">
        <f t="shared" si="22"/>
        <v>0</v>
      </c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</row>
    <row r="526" spans="1:164" x14ac:dyDescent="0.25">
      <c r="A526" s="38"/>
      <c r="B526" s="39"/>
      <c r="C526" s="40"/>
      <c r="D526" s="40"/>
      <c r="E526" s="41"/>
      <c r="F526" s="41"/>
      <c r="G526" s="41"/>
      <c r="H526" s="39"/>
      <c r="I526" s="39"/>
      <c r="J526" s="41"/>
      <c r="K526" s="41"/>
      <c r="L526" s="35" t="str">
        <f t="shared" si="23"/>
        <v>Chyba - viz sloupec L</v>
      </c>
      <c r="M526" s="36" t="str">
        <f t="shared" si="24"/>
        <v>Nejsou vyplněny všechny sloupce</v>
      </c>
      <c r="N526" s="37">
        <f t="shared" si="22"/>
        <v>0</v>
      </c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</row>
    <row r="527" spans="1:164" x14ac:dyDescent="0.25">
      <c r="A527" s="38"/>
      <c r="B527" s="39"/>
      <c r="C527" s="40"/>
      <c r="D527" s="40"/>
      <c r="E527" s="41"/>
      <c r="F527" s="41"/>
      <c r="G527" s="41"/>
      <c r="H527" s="39"/>
      <c r="I527" s="39"/>
      <c r="J527" s="41"/>
      <c r="K527" s="41"/>
      <c r="L527" s="35" t="str">
        <f t="shared" si="23"/>
        <v>Chyba - viz sloupec L</v>
      </c>
      <c r="M527" s="36" t="str">
        <f t="shared" si="24"/>
        <v>Nejsou vyplněny všechny sloupce</v>
      </c>
      <c r="N527" s="37">
        <f t="shared" si="22"/>
        <v>0</v>
      </c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</row>
    <row r="528" spans="1:164" x14ac:dyDescent="0.25">
      <c r="A528" s="38"/>
      <c r="B528" s="39"/>
      <c r="C528" s="40"/>
      <c r="D528" s="40"/>
      <c r="E528" s="41"/>
      <c r="F528" s="41"/>
      <c r="G528" s="41"/>
      <c r="H528" s="39"/>
      <c r="I528" s="39"/>
      <c r="J528" s="41"/>
      <c r="K528" s="41"/>
      <c r="L528" s="35" t="str">
        <f t="shared" si="23"/>
        <v>Chyba - viz sloupec L</v>
      </c>
      <c r="M528" s="36" t="str">
        <f t="shared" si="24"/>
        <v>Nejsou vyplněny všechny sloupce</v>
      </c>
      <c r="N528" s="37">
        <f t="shared" si="22"/>
        <v>0</v>
      </c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</row>
    <row r="529" spans="1:164" x14ac:dyDescent="0.25">
      <c r="A529" s="38"/>
      <c r="B529" s="39"/>
      <c r="C529" s="40"/>
      <c r="D529" s="40"/>
      <c r="E529" s="41"/>
      <c r="F529" s="41"/>
      <c r="G529" s="41"/>
      <c r="H529" s="39"/>
      <c r="I529" s="39"/>
      <c r="J529" s="41"/>
      <c r="K529" s="41"/>
      <c r="L529" s="35" t="str">
        <f t="shared" si="23"/>
        <v>Chyba - viz sloupec L</v>
      </c>
      <c r="M529" s="36" t="str">
        <f t="shared" si="24"/>
        <v>Nejsou vyplněny všechny sloupce</v>
      </c>
      <c r="N529" s="37">
        <f t="shared" si="22"/>
        <v>0</v>
      </c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</row>
    <row r="530" spans="1:164" x14ac:dyDescent="0.25">
      <c r="A530" s="38"/>
      <c r="B530" s="39"/>
      <c r="C530" s="40"/>
      <c r="D530" s="40"/>
      <c r="E530" s="41"/>
      <c r="F530" s="41"/>
      <c r="G530" s="41"/>
      <c r="H530" s="39"/>
      <c r="I530" s="39"/>
      <c r="J530" s="41"/>
      <c r="K530" s="41"/>
      <c r="L530" s="35" t="str">
        <f t="shared" si="23"/>
        <v>Chyba - viz sloupec L</v>
      </c>
      <c r="M530" s="36" t="str">
        <f t="shared" si="24"/>
        <v>Nejsou vyplněny všechny sloupce</v>
      </c>
      <c r="N530" s="37">
        <f t="shared" si="22"/>
        <v>0</v>
      </c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</row>
    <row r="531" spans="1:164" x14ac:dyDescent="0.25">
      <c r="A531" s="38"/>
      <c r="B531" s="39"/>
      <c r="C531" s="40"/>
      <c r="D531" s="40"/>
      <c r="E531" s="41"/>
      <c r="F531" s="41"/>
      <c r="G531" s="41"/>
      <c r="H531" s="39"/>
      <c r="I531" s="39"/>
      <c r="J531" s="41"/>
      <c r="K531" s="41"/>
      <c r="L531" s="35" t="str">
        <f t="shared" si="23"/>
        <v>Chyba - viz sloupec L</v>
      </c>
      <c r="M531" s="36" t="str">
        <f t="shared" si="24"/>
        <v>Nejsou vyplněny všechny sloupce</v>
      </c>
      <c r="N531" s="37">
        <f t="shared" si="22"/>
        <v>0</v>
      </c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</row>
    <row r="532" spans="1:164" x14ac:dyDescent="0.25">
      <c r="A532" s="38"/>
      <c r="B532" s="39"/>
      <c r="C532" s="40"/>
      <c r="D532" s="40"/>
      <c r="E532" s="41"/>
      <c r="F532" s="41"/>
      <c r="G532" s="41"/>
      <c r="H532" s="39"/>
      <c r="I532" s="39"/>
      <c r="J532" s="41"/>
      <c r="K532" s="41"/>
      <c r="L532" s="35" t="str">
        <f t="shared" si="23"/>
        <v>Chyba - viz sloupec L</v>
      </c>
      <c r="M532" s="36" t="str">
        <f t="shared" si="24"/>
        <v>Nejsou vyplněny všechny sloupce</v>
      </c>
      <c r="N532" s="37">
        <f t="shared" si="22"/>
        <v>0</v>
      </c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</row>
    <row r="533" spans="1:164" x14ac:dyDescent="0.25">
      <c r="A533" s="38"/>
      <c r="B533" s="39"/>
      <c r="C533" s="40"/>
      <c r="D533" s="40"/>
      <c r="E533" s="41"/>
      <c r="F533" s="41"/>
      <c r="G533" s="41"/>
      <c r="H533" s="39"/>
      <c r="I533" s="39"/>
      <c r="J533" s="41"/>
      <c r="K533" s="41"/>
      <c r="L533" s="35" t="str">
        <f t="shared" si="23"/>
        <v>Chyba - viz sloupec L</v>
      </c>
      <c r="M533" s="36" t="str">
        <f t="shared" si="24"/>
        <v>Nejsou vyplněny všechny sloupce</v>
      </c>
      <c r="N533" s="37">
        <f t="shared" ref="N533:N596" si="25">MIN(E533,SUM(O533:FH533))</f>
        <v>0</v>
      </c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</row>
    <row r="534" spans="1:164" x14ac:dyDescent="0.25">
      <c r="A534" s="38"/>
      <c r="B534" s="39"/>
      <c r="C534" s="40"/>
      <c r="D534" s="40"/>
      <c r="E534" s="41"/>
      <c r="F534" s="41"/>
      <c r="G534" s="41"/>
      <c r="H534" s="39"/>
      <c r="I534" s="39"/>
      <c r="J534" s="41"/>
      <c r="K534" s="41"/>
      <c r="L534" s="35" t="str">
        <f t="shared" ref="L534:L597" si="26">IF(M534="OK",(J534*322)+(K534*272),"Chyba - viz sloupec L")</f>
        <v>Chyba - viz sloupec L</v>
      </c>
      <c r="M534" s="36" t="str">
        <f t="shared" ref="M534:M597" si="27">IF(OR(
    ISBLANK(A534),
    ISBLANK(B534),
    ISBLANK(C534),
    ISBLANK(D534),
    ISBLANK(E534),
    ISBLANK(H534),
    ISBLANK(I534),
    ISBLANK(J534),
    ISBLANK(K534)
),
"Nejsou vyplněny všechny sloupce",
IF(N534&lt;E534*0.8,
    "Není splněna docházka min. 80 % délky kurzu",
    IF(J534&gt;N534,
        "Nárokovaný počet osobohodin v jednotce Vzdělávání je větší než počet skutečně absolvovaných osobohodin",
        IF(K534&gt;J534,
            "V jednotce Mzdový příspěvek je nárokováno více osobohodin než v jednotce Vzdělávání",
            "OK"
        )
    )
))</f>
        <v>Nejsou vyplněny všechny sloupce</v>
      </c>
      <c r="N534" s="37">
        <f t="shared" si="25"/>
        <v>0</v>
      </c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</row>
    <row r="535" spans="1:164" x14ac:dyDescent="0.25">
      <c r="A535" s="38"/>
      <c r="B535" s="39"/>
      <c r="C535" s="40"/>
      <c r="D535" s="40"/>
      <c r="E535" s="41"/>
      <c r="F535" s="41"/>
      <c r="G535" s="41"/>
      <c r="H535" s="39"/>
      <c r="I535" s="39"/>
      <c r="J535" s="41"/>
      <c r="K535" s="41"/>
      <c r="L535" s="35" t="str">
        <f t="shared" si="26"/>
        <v>Chyba - viz sloupec L</v>
      </c>
      <c r="M535" s="36" t="str">
        <f t="shared" si="27"/>
        <v>Nejsou vyplněny všechny sloupce</v>
      </c>
      <c r="N535" s="37">
        <f t="shared" si="25"/>
        <v>0</v>
      </c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</row>
    <row r="536" spans="1:164" x14ac:dyDescent="0.25">
      <c r="A536" s="38"/>
      <c r="B536" s="39"/>
      <c r="C536" s="40"/>
      <c r="D536" s="40"/>
      <c r="E536" s="41"/>
      <c r="F536" s="41"/>
      <c r="G536" s="41"/>
      <c r="H536" s="39"/>
      <c r="I536" s="39"/>
      <c r="J536" s="41"/>
      <c r="K536" s="41"/>
      <c r="L536" s="35" t="str">
        <f t="shared" si="26"/>
        <v>Chyba - viz sloupec L</v>
      </c>
      <c r="M536" s="36" t="str">
        <f t="shared" si="27"/>
        <v>Nejsou vyplněny všechny sloupce</v>
      </c>
      <c r="N536" s="37">
        <f t="shared" si="25"/>
        <v>0</v>
      </c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</row>
    <row r="537" spans="1:164" x14ac:dyDescent="0.25">
      <c r="A537" s="38"/>
      <c r="B537" s="39"/>
      <c r="C537" s="40"/>
      <c r="D537" s="40"/>
      <c r="E537" s="41"/>
      <c r="F537" s="41"/>
      <c r="G537" s="41"/>
      <c r="H537" s="39"/>
      <c r="I537" s="39"/>
      <c r="J537" s="41"/>
      <c r="K537" s="41"/>
      <c r="L537" s="35" t="str">
        <f t="shared" si="26"/>
        <v>Chyba - viz sloupec L</v>
      </c>
      <c r="M537" s="36" t="str">
        <f t="shared" si="27"/>
        <v>Nejsou vyplněny všechny sloupce</v>
      </c>
      <c r="N537" s="37">
        <f t="shared" si="25"/>
        <v>0</v>
      </c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</row>
    <row r="538" spans="1:164" x14ac:dyDescent="0.25">
      <c r="A538" s="38"/>
      <c r="B538" s="39"/>
      <c r="C538" s="40"/>
      <c r="D538" s="40"/>
      <c r="E538" s="41"/>
      <c r="F538" s="41"/>
      <c r="G538" s="41"/>
      <c r="H538" s="39"/>
      <c r="I538" s="39"/>
      <c r="J538" s="41"/>
      <c r="K538" s="41"/>
      <c r="L538" s="35" t="str">
        <f t="shared" si="26"/>
        <v>Chyba - viz sloupec L</v>
      </c>
      <c r="M538" s="36" t="str">
        <f t="shared" si="27"/>
        <v>Nejsou vyplněny všechny sloupce</v>
      </c>
      <c r="N538" s="37">
        <f t="shared" si="25"/>
        <v>0</v>
      </c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</row>
    <row r="539" spans="1:164" x14ac:dyDescent="0.25">
      <c r="A539" s="38"/>
      <c r="B539" s="39"/>
      <c r="C539" s="40"/>
      <c r="D539" s="40"/>
      <c r="E539" s="41"/>
      <c r="F539" s="41"/>
      <c r="G539" s="41"/>
      <c r="H539" s="39"/>
      <c r="I539" s="39"/>
      <c r="J539" s="41"/>
      <c r="K539" s="41"/>
      <c r="L539" s="35" t="str">
        <f t="shared" si="26"/>
        <v>Chyba - viz sloupec L</v>
      </c>
      <c r="M539" s="36" t="str">
        <f t="shared" si="27"/>
        <v>Nejsou vyplněny všechny sloupce</v>
      </c>
      <c r="N539" s="37">
        <f t="shared" si="25"/>
        <v>0</v>
      </c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</row>
    <row r="540" spans="1:164" x14ac:dyDescent="0.25">
      <c r="A540" s="38"/>
      <c r="B540" s="39"/>
      <c r="C540" s="40"/>
      <c r="D540" s="40"/>
      <c r="E540" s="41"/>
      <c r="F540" s="41"/>
      <c r="G540" s="41"/>
      <c r="H540" s="39"/>
      <c r="I540" s="39"/>
      <c r="J540" s="41"/>
      <c r="K540" s="41"/>
      <c r="L540" s="35" t="str">
        <f t="shared" si="26"/>
        <v>Chyba - viz sloupec L</v>
      </c>
      <c r="M540" s="36" t="str">
        <f t="shared" si="27"/>
        <v>Nejsou vyplněny všechny sloupce</v>
      </c>
      <c r="N540" s="37">
        <f t="shared" si="25"/>
        <v>0</v>
      </c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</row>
    <row r="541" spans="1:164" x14ac:dyDescent="0.25">
      <c r="A541" s="38"/>
      <c r="B541" s="39"/>
      <c r="C541" s="40"/>
      <c r="D541" s="40"/>
      <c r="E541" s="41"/>
      <c r="F541" s="41"/>
      <c r="G541" s="41"/>
      <c r="H541" s="39"/>
      <c r="I541" s="39"/>
      <c r="J541" s="41"/>
      <c r="K541" s="41"/>
      <c r="L541" s="35" t="str">
        <f t="shared" si="26"/>
        <v>Chyba - viz sloupec L</v>
      </c>
      <c r="M541" s="36" t="str">
        <f t="shared" si="27"/>
        <v>Nejsou vyplněny všechny sloupce</v>
      </c>
      <c r="N541" s="37">
        <f t="shared" si="25"/>
        <v>0</v>
      </c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</row>
    <row r="542" spans="1:164" x14ac:dyDescent="0.25">
      <c r="A542" s="38"/>
      <c r="B542" s="39"/>
      <c r="C542" s="40"/>
      <c r="D542" s="40"/>
      <c r="E542" s="41"/>
      <c r="F542" s="41"/>
      <c r="G542" s="41"/>
      <c r="H542" s="39"/>
      <c r="I542" s="39"/>
      <c r="J542" s="41"/>
      <c r="K542" s="41"/>
      <c r="L542" s="35" t="str">
        <f t="shared" si="26"/>
        <v>Chyba - viz sloupec L</v>
      </c>
      <c r="M542" s="36" t="str">
        <f t="shared" si="27"/>
        <v>Nejsou vyplněny všechny sloupce</v>
      </c>
      <c r="N542" s="37">
        <f t="shared" si="25"/>
        <v>0</v>
      </c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</row>
    <row r="543" spans="1:164" x14ac:dyDescent="0.25">
      <c r="A543" s="38"/>
      <c r="B543" s="39"/>
      <c r="C543" s="40"/>
      <c r="D543" s="40"/>
      <c r="E543" s="41"/>
      <c r="F543" s="41"/>
      <c r="G543" s="41"/>
      <c r="H543" s="39"/>
      <c r="I543" s="39"/>
      <c r="J543" s="41"/>
      <c r="K543" s="41"/>
      <c r="L543" s="35" t="str">
        <f t="shared" si="26"/>
        <v>Chyba - viz sloupec L</v>
      </c>
      <c r="M543" s="36" t="str">
        <f t="shared" si="27"/>
        <v>Nejsou vyplněny všechny sloupce</v>
      </c>
      <c r="N543" s="37">
        <f t="shared" si="25"/>
        <v>0</v>
      </c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</row>
    <row r="544" spans="1:164" x14ac:dyDescent="0.25">
      <c r="A544" s="38"/>
      <c r="B544" s="39"/>
      <c r="C544" s="40"/>
      <c r="D544" s="40"/>
      <c r="E544" s="41"/>
      <c r="F544" s="41"/>
      <c r="G544" s="41"/>
      <c r="H544" s="39"/>
      <c r="I544" s="39"/>
      <c r="J544" s="41"/>
      <c r="K544" s="41"/>
      <c r="L544" s="35" t="str">
        <f t="shared" si="26"/>
        <v>Chyba - viz sloupec L</v>
      </c>
      <c r="M544" s="36" t="str">
        <f t="shared" si="27"/>
        <v>Nejsou vyplněny všechny sloupce</v>
      </c>
      <c r="N544" s="37">
        <f t="shared" si="25"/>
        <v>0</v>
      </c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</row>
    <row r="545" spans="1:164" x14ac:dyDescent="0.25">
      <c r="A545" s="38"/>
      <c r="B545" s="39"/>
      <c r="C545" s="40"/>
      <c r="D545" s="40"/>
      <c r="E545" s="41"/>
      <c r="F545" s="41"/>
      <c r="G545" s="41"/>
      <c r="H545" s="39"/>
      <c r="I545" s="39"/>
      <c r="J545" s="41"/>
      <c r="K545" s="41"/>
      <c r="L545" s="35" t="str">
        <f t="shared" si="26"/>
        <v>Chyba - viz sloupec L</v>
      </c>
      <c r="M545" s="36" t="str">
        <f t="shared" si="27"/>
        <v>Nejsou vyplněny všechny sloupce</v>
      </c>
      <c r="N545" s="37">
        <f t="shared" si="25"/>
        <v>0</v>
      </c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</row>
    <row r="546" spans="1:164" x14ac:dyDescent="0.25">
      <c r="A546" s="38"/>
      <c r="B546" s="39"/>
      <c r="C546" s="40"/>
      <c r="D546" s="40"/>
      <c r="E546" s="41"/>
      <c r="F546" s="41"/>
      <c r="G546" s="41"/>
      <c r="H546" s="39"/>
      <c r="I546" s="39"/>
      <c r="J546" s="41"/>
      <c r="K546" s="41"/>
      <c r="L546" s="35" t="str">
        <f t="shared" si="26"/>
        <v>Chyba - viz sloupec L</v>
      </c>
      <c r="M546" s="36" t="str">
        <f t="shared" si="27"/>
        <v>Nejsou vyplněny všechny sloupce</v>
      </c>
      <c r="N546" s="37">
        <f t="shared" si="25"/>
        <v>0</v>
      </c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</row>
    <row r="547" spans="1:164" x14ac:dyDescent="0.25">
      <c r="A547" s="38"/>
      <c r="B547" s="39"/>
      <c r="C547" s="40"/>
      <c r="D547" s="40"/>
      <c r="E547" s="41"/>
      <c r="F547" s="41"/>
      <c r="G547" s="41"/>
      <c r="H547" s="39"/>
      <c r="I547" s="39"/>
      <c r="J547" s="41"/>
      <c r="K547" s="41"/>
      <c r="L547" s="35" t="str">
        <f t="shared" si="26"/>
        <v>Chyba - viz sloupec L</v>
      </c>
      <c r="M547" s="36" t="str">
        <f t="shared" si="27"/>
        <v>Nejsou vyplněny všechny sloupce</v>
      </c>
      <c r="N547" s="37">
        <f t="shared" si="25"/>
        <v>0</v>
      </c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</row>
    <row r="548" spans="1:164" x14ac:dyDescent="0.25">
      <c r="A548" s="38"/>
      <c r="B548" s="39"/>
      <c r="C548" s="40"/>
      <c r="D548" s="40"/>
      <c r="E548" s="41"/>
      <c r="F548" s="41"/>
      <c r="G548" s="41"/>
      <c r="H548" s="39"/>
      <c r="I548" s="39"/>
      <c r="J548" s="41"/>
      <c r="K548" s="41"/>
      <c r="L548" s="35" t="str">
        <f t="shared" si="26"/>
        <v>Chyba - viz sloupec L</v>
      </c>
      <c r="M548" s="36" t="str">
        <f t="shared" si="27"/>
        <v>Nejsou vyplněny všechny sloupce</v>
      </c>
      <c r="N548" s="37">
        <f t="shared" si="25"/>
        <v>0</v>
      </c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</row>
    <row r="549" spans="1:164" x14ac:dyDescent="0.25">
      <c r="A549" s="38"/>
      <c r="B549" s="39"/>
      <c r="C549" s="40"/>
      <c r="D549" s="40"/>
      <c r="E549" s="41"/>
      <c r="F549" s="41"/>
      <c r="G549" s="41"/>
      <c r="H549" s="39"/>
      <c r="I549" s="39"/>
      <c r="J549" s="41"/>
      <c r="K549" s="41"/>
      <c r="L549" s="35" t="str">
        <f t="shared" si="26"/>
        <v>Chyba - viz sloupec L</v>
      </c>
      <c r="M549" s="36" t="str">
        <f t="shared" si="27"/>
        <v>Nejsou vyplněny všechny sloupce</v>
      </c>
      <c r="N549" s="37">
        <f t="shared" si="25"/>
        <v>0</v>
      </c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</row>
    <row r="550" spans="1:164" x14ac:dyDescent="0.25">
      <c r="A550" s="38"/>
      <c r="B550" s="39"/>
      <c r="C550" s="40"/>
      <c r="D550" s="40"/>
      <c r="E550" s="41"/>
      <c r="F550" s="41"/>
      <c r="G550" s="41"/>
      <c r="H550" s="39"/>
      <c r="I550" s="39"/>
      <c r="J550" s="41"/>
      <c r="K550" s="41"/>
      <c r="L550" s="35" t="str">
        <f t="shared" si="26"/>
        <v>Chyba - viz sloupec L</v>
      </c>
      <c r="M550" s="36" t="str">
        <f t="shared" si="27"/>
        <v>Nejsou vyplněny všechny sloupce</v>
      </c>
      <c r="N550" s="37">
        <f t="shared" si="25"/>
        <v>0</v>
      </c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</row>
    <row r="551" spans="1:164" x14ac:dyDescent="0.25">
      <c r="A551" s="38"/>
      <c r="B551" s="39"/>
      <c r="C551" s="40"/>
      <c r="D551" s="40"/>
      <c r="E551" s="41"/>
      <c r="F551" s="41"/>
      <c r="G551" s="41"/>
      <c r="H551" s="39"/>
      <c r="I551" s="39"/>
      <c r="J551" s="41"/>
      <c r="K551" s="41"/>
      <c r="L551" s="35" t="str">
        <f t="shared" si="26"/>
        <v>Chyba - viz sloupec L</v>
      </c>
      <c r="M551" s="36" t="str">
        <f t="shared" si="27"/>
        <v>Nejsou vyplněny všechny sloupce</v>
      </c>
      <c r="N551" s="37">
        <f t="shared" si="25"/>
        <v>0</v>
      </c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</row>
    <row r="552" spans="1:164" x14ac:dyDescent="0.25">
      <c r="A552" s="38"/>
      <c r="B552" s="39"/>
      <c r="C552" s="40"/>
      <c r="D552" s="40"/>
      <c r="E552" s="41"/>
      <c r="F552" s="41"/>
      <c r="G552" s="41"/>
      <c r="H552" s="39"/>
      <c r="I552" s="39"/>
      <c r="J552" s="41"/>
      <c r="K552" s="41"/>
      <c r="L552" s="35" t="str">
        <f t="shared" si="26"/>
        <v>Chyba - viz sloupec L</v>
      </c>
      <c r="M552" s="36" t="str">
        <f t="shared" si="27"/>
        <v>Nejsou vyplněny všechny sloupce</v>
      </c>
      <c r="N552" s="37">
        <f t="shared" si="25"/>
        <v>0</v>
      </c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</row>
    <row r="553" spans="1:164" x14ac:dyDescent="0.25">
      <c r="A553" s="38"/>
      <c r="B553" s="39"/>
      <c r="C553" s="40"/>
      <c r="D553" s="40"/>
      <c r="E553" s="41"/>
      <c r="F553" s="41"/>
      <c r="G553" s="41"/>
      <c r="H553" s="39"/>
      <c r="I553" s="39"/>
      <c r="J553" s="41"/>
      <c r="K553" s="41"/>
      <c r="L553" s="35" t="str">
        <f t="shared" si="26"/>
        <v>Chyba - viz sloupec L</v>
      </c>
      <c r="M553" s="36" t="str">
        <f t="shared" si="27"/>
        <v>Nejsou vyplněny všechny sloupce</v>
      </c>
      <c r="N553" s="37">
        <f t="shared" si="25"/>
        <v>0</v>
      </c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</row>
    <row r="554" spans="1:164" x14ac:dyDescent="0.25">
      <c r="A554" s="38"/>
      <c r="B554" s="39"/>
      <c r="C554" s="40"/>
      <c r="D554" s="40"/>
      <c r="E554" s="41"/>
      <c r="F554" s="41"/>
      <c r="G554" s="41"/>
      <c r="H554" s="39"/>
      <c r="I554" s="39"/>
      <c r="J554" s="41"/>
      <c r="K554" s="41"/>
      <c r="L554" s="35" t="str">
        <f t="shared" si="26"/>
        <v>Chyba - viz sloupec L</v>
      </c>
      <c r="M554" s="36" t="str">
        <f t="shared" si="27"/>
        <v>Nejsou vyplněny všechny sloupce</v>
      </c>
      <c r="N554" s="37">
        <f t="shared" si="25"/>
        <v>0</v>
      </c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</row>
    <row r="555" spans="1:164" x14ac:dyDescent="0.25">
      <c r="A555" s="38"/>
      <c r="B555" s="39"/>
      <c r="C555" s="40"/>
      <c r="D555" s="40"/>
      <c r="E555" s="41"/>
      <c r="F555" s="41"/>
      <c r="G555" s="41"/>
      <c r="H555" s="39"/>
      <c r="I555" s="39"/>
      <c r="J555" s="41"/>
      <c r="K555" s="41"/>
      <c r="L555" s="35" t="str">
        <f t="shared" si="26"/>
        <v>Chyba - viz sloupec L</v>
      </c>
      <c r="M555" s="36" t="str">
        <f t="shared" si="27"/>
        <v>Nejsou vyplněny všechny sloupce</v>
      </c>
      <c r="N555" s="37">
        <f t="shared" si="25"/>
        <v>0</v>
      </c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</row>
    <row r="556" spans="1:164" x14ac:dyDescent="0.25">
      <c r="A556" s="38"/>
      <c r="B556" s="39"/>
      <c r="C556" s="40"/>
      <c r="D556" s="40"/>
      <c r="E556" s="41"/>
      <c r="F556" s="41"/>
      <c r="G556" s="41"/>
      <c r="H556" s="39"/>
      <c r="I556" s="39"/>
      <c r="J556" s="41"/>
      <c r="K556" s="41"/>
      <c r="L556" s="35" t="str">
        <f t="shared" si="26"/>
        <v>Chyba - viz sloupec L</v>
      </c>
      <c r="M556" s="36" t="str">
        <f t="shared" si="27"/>
        <v>Nejsou vyplněny všechny sloupce</v>
      </c>
      <c r="N556" s="37">
        <f t="shared" si="25"/>
        <v>0</v>
      </c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</row>
    <row r="557" spans="1:164" x14ac:dyDescent="0.25">
      <c r="A557" s="38"/>
      <c r="B557" s="39"/>
      <c r="C557" s="40"/>
      <c r="D557" s="40"/>
      <c r="E557" s="41"/>
      <c r="F557" s="41"/>
      <c r="G557" s="41"/>
      <c r="H557" s="39"/>
      <c r="I557" s="39"/>
      <c r="J557" s="41"/>
      <c r="K557" s="41"/>
      <c r="L557" s="35" t="str">
        <f t="shared" si="26"/>
        <v>Chyba - viz sloupec L</v>
      </c>
      <c r="M557" s="36" t="str">
        <f t="shared" si="27"/>
        <v>Nejsou vyplněny všechny sloupce</v>
      </c>
      <c r="N557" s="37">
        <f t="shared" si="25"/>
        <v>0</v>
      </c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</row>
    <row r="558" spans="1:164" x14ac:dyDescent="0.25">
      <c r="A558" s="38"/>
      <c r="B558" s="39"/>
      <c r="C558" s="40"/>
      <c r="D558" s="40"/>
      <c r="E558" s="41"/>
      <c r="F558" s="41"/>
      <c r="G558" s="41"/>
      <c r="H558" s="39"/>
      <c r="I558" s="39"/>
      <c r="J558" s="41"/>
      <c r="K558" s="41"/>
      <c r="L558" s="35" t="str">
        <f t="shared" si="26"/>
        <v>Chyba - viz sloupec L</v>
      </c>
      <c r="M558" s="36" t="str">
        <f t="shared" si="27"/>
        <v>Nejsou vyplněny všechny sloupce</v>
      </c>
      <c r="N558" s="37">
        <f t="shared" si="25"/>
        <v>0</v>
      </c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</row>
    <row r="559" spans="1:164" x14ac:dyDescent="0.25">
      <c r="A559" s="38"/>
      <c r="B559" s="39"/>
      <c r="C559" s="40"/>
      <c r="D559" s="40"/>
      <c r="E559" s="41"/>
      <c r="F559" s="41"/>
      <c r="G559" s="41"/>
      <c r="H559" s="39"/>
      <c r="I559" s="39"/>
      <c r="J559" s="41"/>
      <c r="K559" s="41"/>
      <c r="L559" s="35" t="str">
        <f t="shared" si="26"/>
        <v>Chyba - viz sloupec L</v>
      </c>
      <c r="M559" s="36" t="str">
        <f t="shared" si="27"/>
        <v>Nejsou vyplněny všechny sloupce</v>
      </c>
      <c r="N559" s="37">
        <f t="shared" si="25"/>
        <v>0</v>
      </c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</row>
    <row r="560" spans="1:164" x14ac:dyDescent="0.25">
      <c r="A560" s="38"/>
      <c r="B560" s="39"/>
      <c r="C560" s="40"/>
      <c r="D560" s="40"/>
      <c r="E560" s="41"/>
      <c r="F560" s="41"/>
      <c r="G560" s="41"/>
      <c r="H560" s="39"/>
      <c r="I560" s="39"/>
      <c r="J560" s="41"/>
      <c r="K560" s="41"/>
      <c r="L560" s="35" t="str">
        <f t="shared" si="26"/>
        <v>Chyba - viz sloupec L</v>
      </c>
      <c r="M560" s="36" t="str">
        <f t="shared" si="27"/>
        <v>Nejsou vyplněny všechny sloupce</v>
      </c>
      <c r="N560" s="37">
        <f t="shared" si="25"/>
        <v>0</v>
      </c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</row>
    <row r="561" spans="1:164" x14ac:dyDescent="0.25">
      <c r="A561" s="38"/>
      <c r="B561" s="39"/>
      <c r="C561" s="40"/>
      <c r="D561" s="40"/>
      <c r="E561" s="41"/>
      <c r="F561" s="41"/>
      <c r="G561" s="41"/>
      <c r="H561" s="39"/>
      <c r="I561" s="39"/>
      <c r="J561" s="41"/>
      <c r="K561" s="41"/>
      <c r="L561" s="35" t="str">
        <f t="shared" si="26"/>
        <v>Chyba - viz sloupec L</v>
      </c>
      <c r="M561" s="36" t="str">
        <f t="shared" si="27"/>
        <v>Nejsou vyplněny všechny sloupce</v>
      </c>
      <c r="N561" s="37">
        <f t="shared" si="25"/>
        <v>0</v>
      </c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</row>
    <row r="562" spans="1:164" x14ac:dyDescent="0.25">
      <c r="A562" s="38"/>
      <c r="B562" s="39"/>
      <c r="C562" s="40"/>
      <c r="D562" s="40"/>
      <c r="E562" s="41"/>
      <c r="F562" s="41"/>
      <c r="G562" s="41"/>
      <c r="H562" s="39"/>
      <c r="I562" s="39"/>
      <c r="J562" s="41"/>
      <c r="K562" s="41"/>
      <c r="L562" s="35" t="str">
        <f t="shared" si="26"/>
        <v>Chyba - viz sloupec L</v>
      </c>
      <c r="M562" s="36" t="str">
        <f t="shared" si="27"/>
        <v>Nejsou vyplněny všechny sloupce</v>
      </c>
      <c r="N562" s="37">
        <f t="shared" si="25"/>
        <v>0</v>
      </c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</row>
    <row r="563" spans="1:164" x14ac:dyDescent="0.25">
      <c r="A563" s="38"/>
      <c r="B563" s="39"/>
      <c r="C563" s="40"/>
      <c r="D563" s="40"/>
      <c r="E563" s="41"/>
      <c r="F563" s="41"/>
      <c r="G563" s="41"/>
      <c r="H563" s="39"/>
      <c r="I563" s="39"/>
      <c r="J563" s="41"/>
      <c r="K563" s="41"/>
      <c r="L563" s="35" t="str">
        <f t="shared" si="26"/>
        <v>Chyba - viz sloupec L</v>
      </c>
      <c r="M563" s="36" t="str">
        <f t="shared" si="27"/>
        <v>Nejsou vyplněny všechny sloupce</v>
      </c>
      <c r="N563" s="37">
        <f t="shared" si="25"/>
        <v>0</v>
      </c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</row>
    <row r="564" spans="1:164" x14ac:dyDescent="0.25">
      <c r="A564" s="38"/>
      <c r="B564" s="39"/>
      <c r="C564" s="40"/>
      <c r="D564" s="40"/>
      <c r="E564" s="41"/>
      <c r="F564" s="41"/>
      <c r="G564" s="41"/>
      <c r="H564" s="39"/>
      <c r="I564" s="39"/>
      <c r="J564" s="41"/>
      <c r="K564" s="41"/>
      <c r="L564" s="35" t="str">
        <f t="shared" si="26"/>
        <v>Chyba - viz sloupec L</v>
      </c>
      <c r="M564" s="36" t="str">
        <f t="shared" si="27"/>
        <v>Nejsou vyplněny všechny sloupce</v>
      </c>
      <c r="N564" s="37">
        <f t="shared" si="25"/>
        <v>0</v>
      </c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</row>
    <row r="565" spans="1:164" x14ac:dyDescent="0.25">
      <c r="A565" s="38"/>
      <c r="B565" s="39"/>
      <c r="C565" s="40"/>
      <c r="D565" s="40"/>
      <c r="E565" s="41"/>
      <c r="F565" s="41"/>
      <c r="G565" s="41"/>
      <c r="H565" s="39"/>
      <c r="I565" s="39"/>
      <c r="J565" s="41"/>
      <c r="K565" s="41"/>
      <c r="L565" s="35" t="str">
        <f t="shared" si="26"/>
        <v>Chyba - viz sloupec L</v>
      </c>
      <c r="M565" s="36" t="str">
        <f t="shared" si="27"/>
        <v>Nejsou vyplněny všechny sloupce</v>
      </c>
      <c r="N565" s="37">
        <f t="shared" si="25"/>
        <v>0</v>
      </c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</row>
    <row r="566" spans="1:164" x14ac:dyDescent="0.25">
      <c r="A566" s="38"/>
      <c r="B566" s="39"/>
      <c r="C566" s="40"/>
      <c r="D566" s="40"/>
      <c r="E566" s="41"/>
      <c r="F566" s="41"/>
      <c r="G566" s="41"/>
      <c r="H566" s="39"/>
      <c r="I566" s="39"/>
      <c r="J566" s="41"/>
      <c r="K566" s="41"/>
      <c r="L566" s="35" t="str">
        <f t="shared" si="26"/>
        <v>Chyba - viz sloupec L</v>
      </c>
      <c r="M566" s="36" t="str">
        <f t="shared" si="27"/>
        <v>Nejsou vyplněny všechny sloupce</v>
      </c>
      <c r="N566" s="37">
        <f t="shared" si="25"/>
        <v>0</v>
      </c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</row>
    <row r="567" spans="1:164" x14ac:dyDescent="0.25">
      <c r="A567" s="38"/>
      <c r="B567" s="39"/>
      <c r="C567" s="40"/>
      <c r="D567" s="40"/>
      <c r="E567" s="41"/>
      <c r="F567" s="41"/>
      <c r="G567" s="41"/>
      <c r="H567" s="39"/>
      <c r="I567" s="39"/>
      <c r="J567" s="41"/>
      <c r="K567" s="41"/>
      <c r="L567" s="35" t="str">
        <f t="shared" si="26"/>
        <v>Chyba - viz sloupec L</v>
      </c>
      <c r="M567" s="36" t="str">
        <f t="shared" si="27"/>
        <v>Nejsou vyplněny všechny sloupce</v>
      </c>
      <c r="N567" s="37">
        <f t="shared" si="25"/>
        <v>0</v>
      </c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</row>
    <row r="568" spans="1:164" x14ac:dyDescent="0.25">
      <c r="A568" s="38"/>
      <c r="B568" s="39"/>
      <c r="C568" s="40"/>
      <c r="D568" s="40"/>
      <c r="E568" s="41"/>
      <c r="F568" s="41"/>
      <c r="G568" s="41"/>
      <c r="H568" s="39"/>
      <c r="I568" s="39"/>
      <c r="J568" s="41"/>
      <c r="K568" s="41"/>
      <c r="L568" s="35" t="str">
        <f t="shared" si="26"/>
        <v>Chyba - viz sloupec L</v>
      </c>
      <c r="M568" s="36" t="str">
        <f t="shared" si="27"/>
        <v>Nejsou vyplněny všechny sloupce</v>
      </c>
      <c r="N568" s="37">
        <f t="shared" si="25"/>
        <v>0</v>
      </c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</row>
    <row r="569" spans="1:164" x14ac:dyDescent="0.25">
      <c r="A569" s="38"/>
      <c r="B569" s="39"/>
      <c r="C569" s="40"/>
      <c r="D569" s="40"/>
      <c r="E569" s="41"/>
      <c r="F569" s="41"/>
      <c r="G569" s="41"/>
      <c r="H569" s="39"/>
      <c r="I569" s="39"/>
      <c r="J569" s="41"/>
      <c r="K569" s="41"/>
      <c r="L569" s="35" t="str">
        <f t="shared" si="26"/>
        <v>Chyba - viz sloupec L</v>
      </c>
      <c r="M569" s="36" t="str">
        <f t="shared" si="27"/>
        <v>Nejsou vyplněny všechny sloupce</v>
      </c>
      <c r="N569" s="37">
        <f t="shared" si="25"/>
        <v>0</v>
      </c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</row>
    <row r="570" spans="1:164" x14ac:dyDescent="0.25">
      <c r="A570" s="38"/>
      <c r="B570" s="39"/>
      <c r="C570" s="40"/>
      <c r="D570" s="40"/>
      <c r="E570" s="41"/>
      <c r="F570" s="41"/>
      <c r="G570" s="41"/>
      <c r="H570" s="39"/>
      <c r="I570" s="39"/>
      <c r="J570" s="41"/>
      <c r="K570" s="41"/>
      <c r="L570" s="35" t="str">
        <f t="shared" si="26"/>
        <v>Chyba - viz sloupec L</v>
      </c>
      <c r="M570" s="36" t="str">
        <f t="shared" si="27"/>
        <v>Nejsou vyplněny všechny sloupce</v>
      </c>
      <c r="N570" s="37">
        <f t="shared" si="25"/>
        <v>0</v>
      </c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</row>
    <row r="571" spans="1:164" x14ac:dyDescent="0.25">
      <c r="A571" s="38"/>
      <c r="B571" s="39"/>
      <c r="C571" s="40"/>
      <c r="D571" s="40"/>
      <c r="E571" s="41"/>
      <c r="F571" s="41"/>
      <c r="G571" s="41"/>
      <c r="H571" s="39"/>
      <c r="I571" s="39"/>
      <c r="J571" s="41"/>
      <c r="K571" s="41"/>
      <c r="L571" s="35" t="str">
        <f t="shared" si="26"/>
        <v>Chyba - viz sloupec L</v>
      </c>
      <c r="M571" s="36" t="str">
        <f t="shared" si="27"/>
        <v>Nejsou vyplněny všechny sloupce</v>
      </c>
      <c r="N571" s="37">
        <f t="shared" si="25"/>
        <v>0</v>
      </c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</row>
    <row r="572" spans="1:164" x14ac:dyDescent="0.25">
      <c r="A572" s="38"/>
      <c r="B572" s="39"/>
      <c r="C572" s="40"/>
      <c r="D572" s="40"/>
      <c r="E572" s="41"/>
      <c r="F572" s="41"/>
      <c r="G572" s="41"/>
      <c r="H572" s="39"/>
      <c r="I572" s="39"/>
      <c r="J572" s="41"/>
      <c r="K572" s="41"/>
      <c r="L572" s="35" t="str">
        <f t="shared" si="26"/>
        <v>Chyba - viz sloupec L</v>
      </c>
      <c r="M572" s="36" t="str">
        <f t="shared" si="27"/>
        <v>Nejsou vyplněny všechny sloupce</v>
      </c>
      <c r="N572" s="37">
        <f t="shared" si="25"/>
        <v>0</v>
      </c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</row>
    <row r="573" spans="1:164" x14ac:dyDescent="0.25">
      <c r="A573" s="38"/>
      <c r="B573" s="39"/>
      <c r="C573" s="40"/>
      <c r="D573" s="40"/>
      <c r="E573" s="41"/>
      <c r="F573" s="41"/>
      <c r="G573" s="41"/>
      <c r="H573" s="39"/>
      <c r="I573" s="39"/>
      <c r="J573" s="41"/>
      <c r="K573" s="41"/>
      <c r="L573" s="35" t="str">
        <f t="shared" si="26"/>
        <v>Chyba - viz sloupec L</v>
      </c>
      <c r="M573" s="36" t="str">
        <f t="shared" si="27"/>
        <v>Nejsou vyplněny všechny sloupce</v>
      </c>
      <c r="N573" s="37">
        <f t="shared" si="25"/>
        <v>0</v>
      </c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</row>
    <row r="574" spans="1:164" x14ac:dyDescent="0.25">
      <c r="A574" s="38"/>
      <c r="B574" s="39"/>
      <c r="C574" s="40"/>
      <c r="D574" s="40"/>
      <c r="E574" s="41"/>
      <c r="F574" s="41"/>
      <c r="G574" s="41"/>
      <c r="H574" s="39"/>
      <c r="I574" s="39"/>
      <c r="J574" s="41"/>
      <c r="K574" s="41"/>
      <c r="L574" s="35" t="str">
        <f t="shared" si="26"/>
        <v>Chyba - viz sloupec L</v>
      </c>
      <c r="M574" s="36" t="str">
        <f t="shared" si="27"/>
        <v>Nejsou vyplněny všechny sloupce</v>
      </c>
      <c r="N574" s="37">
        <f t="shared" si="25"/>
        <v>0</v>
      </c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</row>
    <row r="575" spans="1:164" x14ac:dyDescent="0.25">
      <c r="A575" s="38"/>
      <c r="B575" s="39"/>
      <c r="C575" s="40"/>
      <c r="D575" s="40"/>
      <c r="E575" s="41"/>
      <c r="F575" s="41"/>
      <c r="G575" s="41"/>
      <c r="H575" s="39"/>
      <c r="I575" s="39"/>
      <c r="J575" s="41"/>
      <c r="K575" s="41"/>
      <c r="L575" s="35" t="str">
        <f t="shared" si="26"/>
        <v>Chyba - viz sloupec L</v>
      </c>
      <c r="M575" s="36" t="str">
        <f t="shared" si="27"/>
        <v>Nejsou vyplněny všechny sloupce</v>
      </c>
      <c r="N575" s="37">
        <f t="shared" si="25"/>
        <v>0</v>
      </c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</row>
    <row r="576" spans="1:164" x14ac:dyDescent="0.25">
      <c r="A576" s="38"/>
      <c r="B576" s="39"/>
      <c r="C576" s="40"/>
      <c r="D576" s="40"/>
      <c r="E576" s="41"/>
      <c r="F576" s="41"/>
      <c r="G576" s="41"/>
      <c r="H576" s="39"/>
      <c r="I576" s="39"/>
      <c r="J576" s="41"/>
      <c r="K576" s="41"/>
      <c r="L576" s="35" t="str">
        <f t="shared" si="26"/>
        <v>Chyba - viz sloupec L</v>
      </c>
      <c r="M576" s="36" t="str">
        <f t="shared" si="27"/>
        <v>Nejsou vyplněny všechny sloupce</v>
      </c>
      <c r="N576" s="37">
        <f t="shared" si="25"/>
        <v>0</v>
      </c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</row>
    <row r="577" spans="1:164" x14ac:dyDescent="0.25">
      <c r="A577" s="38"/>
      <c r="B577" s="39"/>
      <c r="C577" s="40"/>
      <c r="D577" s="40"/>
      <c r="E577" s="41"/>
      <c r="F577" s="41"/>
      <c r="G577" s="41"/>
      <c r="H577" s="39"/>
      <c r="I577" s="39"/>
      <c r="J577" s="41"/>
      <c r="K577" s="41"/>
      <c r="L577" s="35" t="str">
        <f t="shared" si="26"/>
        <v>Chyba - viz sloupec L</v>
      </c>
      <c r="M577" s="36" t="str">
        <f t="shared" si="27"/>
        <v>Nejsou vyplněny všechny sloupce</v>
      </c>
      <c r="N577" s="37">
        <f t="shared" si="25"/>
        <v>0</v>
      </c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</row>
    <row r="578" spans="1:164" x14ac:dyDescent="0.25">
      <c r="A578" s="38"/>
      <c r="B578" s="39"/>
      <c r="C578" s="40"/>
      <c r="D578" s="40"/>
      <c r="E578" s="41"/>
      <c r="F578" s="41"/>
      <c r="G578" s="41"/>
      <c r="H578" s="39"/>
      <c r="I578" s="39"/>
      <c r="J578" s="41"/>
      <c r="K578" s="41"/>
      <c r="L578" s="35" t="str">
        <f t="shared" si="26"/>
        <v>Chyba - viz sloupec L</v>
      </c>
      <c r="M578" s="36" t="str">
        <f t="shared" si="27"/>
        <v>Nejsou vyplněny všechny sloupce</v>
      </c>
      <c r="N578" s="37">
        <f t="shared" si="25"/>
        <v>0</v>
      </c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</row>
    <row r="579" spans="1:164" x14ac:dyDescent="0.25">
      <c r="A579" s="38"/>
      <c r="B579" s="39"/>
      <c r="C579" s="40"/>
      <c r="D579" s="40"/>
      <c r="E579" s="41"/>
      <c r="F579" s="41"/>
      <c r="G579" s="41"/>
      <c r="H579" s="39"/>
      <c r="I579" s="39"/>
      <c r="J579" s="41"/>
      <c r="K579" s="41"/>
      <c r="L579" s="35" t="str">
        <f t="shared" si="26"/>
        <v>Chyba - viz sloupec L</v>
      </c>
      <c r="M579" s="36" t="str">
        <f t="shared" si="27"/>
        <v>Nejsou vyplněny všechny sloupce</v>
      </c>
      <c r="N579" s="37">
        <f t="shared" si="25"/>
        <v>0</v>
      </c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</row>
    <row r="580" spans="1:164" x14ac:dyDescent="0.25">
      <c r="A580" s="38"/>
      <c r="B580" s="39"/>
      <c r="C580" s="40"/>
      <c r="D580" s="40"/>
      <c r="E580" s="41"/>
      <c r="F580" s="41"/>
      <c r="G580" s="41"/>
      <c r="H580" s="39"/>
      <c r="I580" s="39"/>
      <c r="J580" s="41"/>
      <c r="K580" s="41"/>
      <c r="L580" s="35" t="str">
        <f t="shared" si="26"/>
        <v>Chyba - viz sloupec L</v>
      </c>
      <c r="M580" s="36" t="str">
        <f t="shared" si="27"/>
        <v>Nejsou vyplněny všechny sloupce</v>
      </c>
      <c r="N580" s="37">
        <f t="shared" si="25"/>
        <v>0</v>
      </c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</row>
    <row r="581" spans="1:164" x14ac:dyDescent="0.25">
      <c r="A581" s="38"/>
      <c r="B581" s="39"/>
      <c r="C581" s="40"/>
      <c r="D581" s="40"/>
      <c r="E581" s="41"/>
      <c r="F581" s="41"/>
      <c r="G581" s="41"/>
      <c r="H581" s="39"/>
      <c r="I581" s="39"/>
      <c r="J581" s="41"/>
      <c r="K581" s="41"/>
      <c r="L581" s="35" t="str">
        <f t="shared" si="26"/>
        <v>Chyba - viz sloupec L</v>
      </c>
      <c r="M581" s="36" t="str">
        <f t="shared" si="27"/>
        <v>Nejsou vyplněny všechny sloupce</v>
      </c>
      <c r="N581" s="37">
        <f t="shared" si="25"/>
        <v>0</v>
      </c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</row>
    <row r="582" spans="1:164" x14ac:dyDescent="0.25">
      <c r="A582" s="38"/>
      <c r="B582" s="39"/>
      <c r="C582" s="40"/>
      <c r="D582" s="40"/>
      <c r="E582" s="41"/>
      <c r="F582" s="41"/>
      <c r="G582" s="41"/>
      <c r="H582" s="39"/>
      <c r="I582" s="39"/>
      <c r="J582" s="41"/>
      <c r="K582" s="41"/>
      <c r="L582" s="35" t="str">
        <f t="shared" si="26"/>
        <v>Chyba - viz sloupec L</v>
      </c>
      <c r="M582" s="36" t="str">
        <f t="shared" si="27"/>
        <v>Nejsou vyplněny všechny sloupce</v>
      </c>
      <c r="N582" s="37">
        <f t="shared" si="25"/>
        <v>0</v>
      </c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</row>
    <row r="583" spans="1:164" x14ac:dyDescent="0.25">
      <c r="A583" s="38"/>
      <c r="B583" s="39"/>
      <c r="C583" s="40"/>
      <c r="D583" s="40"/>
      <c r="E583" s="41"/>
      <c r="F583" s="41"/>
      <c r="G583" s="41"/>
      <c r="H583" s="39"/>
      <c r="I583" s="39"/>
      <c r="J583" s="41"/>
      <c r="K583" s="41"/>
      <c r="L583" s="35" t="str">
        <f t="shared" si="26"/>
        <v>Chyba - viz sloupec L</v>
      </c>
      <c r="M583" s="36" t="str">
        <f t="shared" si="27"/>
        <v>Nejsou vyplněny všechny sloupce</v>
      </c>
      <c r="N583" s="37">
        <f t="shared" si="25"/>
        <v>0</v>
      </c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</row>
    <row r="584" spans="1:164" x14ac:dyDescent="0.25">
      <c r="A584" s="38"/>
      <c r="B584" s="39"/>
      <c r="C584" s="40"/>
      <c r="D584" s="40"/>
      <c r="E584" s="41"/>
      <c r="F584" s="41"/>
      <c r="G584" s="41"/>
      <c r="H584" s="39"/>
      <c r="I584" s="39"/>
      <c r="J584" s="41"/>
      <c r="K584" s="41"/>
      <c r="L584" s="35" t="str">
        <f t="shared" si="26"/>
        <v>Chyba - viz sloupec L</v>
      </c>
      <c r="M584" s="36" t="str">
        <f t="shared" si="27"/>
        <v>Nejsou vyplněny všechny sloupce</v>
      </c>
      <c r="N584" s="37">
        <f t="shared" si="25"/>
        <v>0</v>
      </c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</row>
    <row r="585" spans="1:164" x14ac:dyDescent="0.25">
      <c r="A585" s="38"/>
      <c r="B585" s="39"/>
      <c r="C585" s="40"/>
      <c r="D585" s="40"/>
      <c r="E585" s="41"/>
      <c r="F585" s="41"/>
      <c r="G585" s="41"/>
      <c r="H585" s="39"/>
      <c r="I585" s="39"/>
      <c r="J585" s="41"/>
      <c r="K585" s="41"/>
      <c r="L585" s="35" t="str">
        <f t="shared" si="26"/>
        <v>Chyba - viz sloupec L</v>
      </c>
      <c r="M585" s="36" t="str">
        <f t="shared" si="27"/>
        <v>Nejsou vyplněny všechny sloupce</v>
      </c>
      <c r="N585" s="37">
        <f t="shared" si="25"/>
        <v>0</v>
      </c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</row>
    <row r="586" spans="1:164" x14ac:dyDescent="0.25">
      <c r="A586" s="38"/>
      <c r="B586" s="39"/>
      <c r="C586" s="40"/>
      <c r="D586" s="40"/>
      <c r="E586" s="41"/>
      <c r="F586" s="41"/>
      <c r="G586" s="41"/>
      <c r="H586" s="39"/>
      <c r="I586" s="39"/>
      <c r="J586" s="41"/>
      <c r="K586" s="41"/>
      <c r="L586" s="35" t="str">
        <f t="shared" si="26"/>
        <v>Chyba - viz sloupec L</v>
      </c>
      <c r="M586" s="36" t="str">
        <f t="shared" si="27"/>
        <v>Nejsou vyplněny všechny sloupce</v>
      </c>
      <c r="N586" s="37">
        <f t="shared" si="25"/>
        <v>0</v>
      </c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</row>
    <row r="587" spans="1:164" x14ac:dyDescent="0.25">
      <c r="A587" s="38"/>
      <c r="B587" s="39"/>
      <c r="C587" s="40"/>
      <c r="D587" s="40"/>
      <c r="E587" s="41"/>
      <c r="F587" s="41"/>
      <c r="G587" s="41"/>
      <c r="H587" s="39"/>
      <c r="I587" s="39"/>
      <c r="J587" s="41"/>
      <c r="K587" s="41"/>
      <c r="L587" s="35" t="str">
        <f t="shared" si="26"/>
        <v>Chyba - viz sloupec L</v>
      </c>
      <c r="M587" s="36" t="str">
        <f t="shared" si="27"/>
        <v>Nejsou vyplněny všechny sloupce</v>
      </c>
      <c r="N587" s="37">
        <f t="shared" si="25"/>
        <v>0</v>
      </c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</row>
    <row r="588" spans="1:164" x14ac:dyDescent="0.25">
      <c r="A588" s="38"/>
      <c r="B588" s="39"/>
      <c r="C588" s="40"/>
      <c r="D588" s="40"/>
      <c r="E588" s="41"/>
      <c r="F588" s="41"/>
      <c r="G588" s="41"/>
      <c r="H588" s="39"/>
      <c r="I588" s="39"/>
      <c r="J588" s="41"/>
      <c r="K588" s="41"/>
      <c r="L588" s="35" t="str">
        <f t="shared" si="26"/>
        <v>Chyba - viz sloupec L</v>
      </c>
      <c r="M588" s="36" t="str">
        <f t="shared" si="27"/>
        <v>Nejsou vyplněny všechny sloupce</v>
      </c>
      <c r="N588" s="37">
        <f t="shared" si="25"/>
        <v>0</v>
      </c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</row>
    <row r="589" spans="1:164" x14ac:dyDescent="0.25">
      <c r="A589" s="38"/>
      <c r="B589" s="39"/>
      <c r="C589" s="40"/>
      <c r="D589" s="40"/>
      <c r="E589" s="41"/>
      <c r="F589" s="41"/>
      <c r="G589" s="41"/>
      <c r="H589" s="39"/>
      <c r="I589" s="39"/>
      <c r="J589" s="41"/>
      <c r="K589" s="41"/>
      <c r="L589" s="35" t="str">
        <f t="shared" si="26"/>
        <v>Chyba - viz sloupec L</v>
      </c>
      <c r="M589" s="36" t="str">
        <f t="shared" si="27"/>
        <v>Nejsou vyplněny všechny sloupce</v>
      </c>
      <c r="N589" s="37">
        <f t="shared" si="25"/>
        <v>0</v>
      </c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</row>
    <row r="590" spans="1:164" x14ac:dyDescent="0.25">
      <c r="A590" s="38"/>
      <c r="B590" s="39"/>
      <c r="C590" s="40"/>
      <c r="D590" s="40"/>
      <c r="E590" s="41"/>
      <c r="F590" s="41"/>
      <c r="G590" s="41"/>
      <c r="H590" s="39"/>
      <c r="I590" s="39"/>
      <c r="J590" s="41"/>
      <c r="K590" s="41"/>
      <c r="L590" s="35" t="str">
        <f t="shared" si="26"/>
        <v>Chyba - viz sloupec L</v>
      </c>
      <c r="M590" s="36" t="str">
        <f t="shared" si="27"/>
        <v>Nejsou vyplněny všechny sloupce</v>
      </c>
      <c r="N590" s="37">
        <f t="shared" si="25"/>
        <v>0</v>
      </c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</row>
    <row r="591" spans="1:164" x14ac:dyDescent="0.25">
      <c r="A591" s="38"/>
      <c r="B591" s="39"/>
      <c r="C591" s="40"/>
      <c r="D591" s="40"/>
      <c r="E591" s="41"/>
      <c r="F591" s="41"/>
      <c r="G591" s="41"/>
      <c r="H591" s="39"/>
      <c r="I591" s="39"/>
      <c r="J591" s="41"/>
      <c r="K591" s="41"/>
      <c r="L591" s="35" t="str">
        <f t="shared" si="26"/>
        <v>Chyba - viz sloupec L</v>
      </c>
      <c r="M591" s="36" t="str">
        <f t="shared" si="27"/>
        <v>Nejsou vyplněny všechny sloupce</v>
      </c>
      <c r="N591" s="37">
        <f t="shared" si="25"/>
        <v>0</v>
      </c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</row>
    <row r="592" spans="1:164" x14ac:dyDescent="0.25">
      <c r="A592" s="38"/>
      <c r="B592" s="39"/>
      <c r="C592" s="40"/>
      <c r="D592" s="40"/>
      <c r="E592" s="41"/>
      <c r="F592" s="41"/>
      <c r="G592" s="41"/>
      <c r="H592" s="39"/>
      <c r="I592" s="39"/>
      <c r="J592" s="41"/>
      <c r="K592" s="41"/>
      <c r="L592" s="35" t="str">
        <f t="shared" si="26"/>
        <v>Chyba - viz sloupec L</v>
      </c>
      <c r="M592" s="36" t="str">
        <f t="shared" si="27"/>
        <v>Nejsou vyplněny všechny sloupce</v>
      </c>
      <c r="N592" s="37">
        <f t="shared" si="25"/>
        <v>0</v>
      </c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</row>
    <row r="593" spans="1:164" x14ac:dyDescent="0.25">
      <c r="A593" s="38"/>
      <c r="B593" s="39"/>
      <c r="C593" s="40"/>
      <c r="D593" s="40"/>
      <c r="E593" s="41"/>
      <c r="F593" s="41"/>
      <c r="G593" s="41"/>
      <c r="H593" s="39"/>
      <c r="I593" s="39"/>
      <c r="J593" s="41"/>
      <c r="K593" s="41"/>
      <c r="L593" s="35" t="str">
        <f t="shared" si="26"/>
        <v>Chyba - viz sloupec L</v>
      </c>
      <c r="M593" s="36" t="str">
        <f t="shared" si="27"/>
        <v>Nejsou vyplněny všechny sloupce</v>
      </c>
      <c r="N593" s="37">
        <f t="shared" si="25"/>
        <v>0</v>
      </c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</row>
    <row r="594" spans="1:164" x14ac:dyDescent="0.25">
      <c r="A594" s="38"/>
      <c r="B594" s="39"/>
      <c r="C594" s="40"/>
      <c r="D594" s="40"/>
      <c r="E594" s="41"/>
      <c r="F594" s="41"/>
      <c r="G594" s="41"/>
      <c r="H594" s="39"/>
      <c r="I594" s="39"/>
      <c r="J594" s="41"/>
      <c r="K594" s="41"/>
      <c r="L594" s="35" t="str">
        <f t="shared" si="26"/>
        <v>Chyba - viz sloupec L</v>
      </c>
      <c r="M594" s="36" t="str">
        <f t="shared" si="27"/>
        <v>Nejsou vyplněny všechny sloupce</v>
      </c>
      <c r="N594" s="37">
        <f t="shared" si="25"/>
        <v>0</v>
      </c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</row>
    <row r="595" spans="1:164" x14ac:dyDescent="0.25">
      <c r="A595" s="38"/>
      <c r="B595" s="39"/>
      <c r="C595" s="40"/>
      <c r="D595" s="40"/>
      <c r="E595" s="41"/>
      <c r="F595" s="41"/>
      <c r="G595" s="41"/>
      <c r="H595" s="39"/>
      <c r="I595" s="39"/>
      <c r="J595" s="41"/>
      <c r="K595" s="41"/>
      <c r="L595" s="35" t="str">
        <f t="shared" si="26"/>
        <v>Chyba - viz sloupec L</v>
      </c>
      <c r="M595" s="36" t="str">
        <f t="shared" si="27"/>
        <v>Nejsou vyplněny všechny sloupce</v>
      </c>
      <c r="N595" s="37">
        <f t="shared" si="25"/>
        <v>0</v>
      </c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</row>
    <row r="596" spans="1:164" x14ac:dyDescent="0.25">
      <c r="A596" s="38"/>
      <c r="B596" s="39"/>
      <c r="C596" s="40"/>
      <c r="D596" s="40"/>
      <c r="E596" s="41"/>
      <c r="F596" s="41"/>
      <c r="G596" s="41"/>
      <c r="H596" s="39"/>
      <c r="I596" s="39"/>
      <c r="J596" s="41"/>
      <c r="K596" s="41"/>
      <c r="L596" s="35" t="str">
        <f t="shared" si="26"/>
        <v>Chyba - viz sloupec L</v>
      </c>
      <c r="M596" s="36" t="str">
        <f t="shared" si="27"/>
        <v>Nejsou vyplněny všechny sloupce</v>
      </c>
      <c r="N596" s="37">
        <f t="shared" si="25"/>
        <v>0</v>
      </c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</row>
    <row r="597" spans="1:164" x14ac:dyDescent="0.25">
      <c r="A597" s="38"/>
      <c r="B597" s="39"/>
      <c r="C597" s="40"/>
      <c r="D597" s="40"/>
      <c r="E597" s="41"/>
      <c r="F597" s="41"/>
      <c r="G597" s="41"/>
      <c r="H597" s="39"/>
      <c r="I597" s="39"/>
      <c r="J597" s="41"/>
      <c r="K597" s="41"/>
      <c r="L597" s="35" t="str">
        <f t="shared" si="26"/>
        <v>Chyba - viz sloupec L</v>
      </c>
      <c r="M597" s="36" t="str">
        <f t="shared" si="27"/>
        <v>Nejsou vyplněny všechny sloupce</v>
      </c>
      <c r="N597" s="37">
        <f t="shared" ref="N597:N660" si="28">MIN(E597,SUM(O597:FH597))</f>
        <v>0</v>
      </c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</row>
    <row r="598" spans="1:164" x14ac:dyDescent="0.25">
      <c r="A598" s="38"/>
      <c r="B598" s="39"/>
      <c r="C598" s="40"/>
      <c r="D598" s="40"/>
      <c r="E598" s="41"/>
      <c r="F598" s="41"/>
      <c r="G598" s="41"/>
      <c r="H598" s="39"/>
      <c r="I598" s="39"/>
      <c r="J598" s="41"/>
      <c r="K598" s="41"/>
      <c r="L598" s="35" t="str">
        <f t="shared" ref="L598:L661" si="29">IF(M598="OK",(J598*322)+(K598*272),"Chyba - viz sloupec L")</f>
        <v>Chyba - viz sloupec L</v>
      </c>
      <c r="M598" s="36" t="str">
        <f t="shared" ref="M598:M661" si="30">IF(OR(
    ISBLANK(A598),
    ISBLANK(B598),
    ISBLANK(C598),
    ISBLANK(D598),
    ISBLANK(E598),
    ISBLANK(H598),
    ISBLANK(I598),
    ISBLANK(J598),
    ISBLANK(K598)
),
"Nejsou vyplněny všechny sloupce",
IF(N598&lt;E598*0.8,
    "Není splněna docházka min. 80 % délky kurzu",
    IF(J598&gt;N598,
        "Nárokovaný počet osobohodin v jednotce Vzdělávání je větší než počet skutečně absolvovaných osobohodin",
        IF(K598&gt;J598,
            "V jednotce Mzdový příspěvek je nárokováno více osobohodin než v jednotce Vzdělávání",
            "OK"
        )
    )
))</f>
        <v>Nejsou vyplněny všechny sloupce</v>
      </c>
      <c r="N598" s="37">
        <f t="shared" si="28"/>
        <v>0</v>
      </c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</row>
    <row r="599" spans="1:164" x14ac:dyDescent="0.25">
      <c r="A599" s="38"/>
      <c r="B599" s="39"/>
      <c r="C599" s="40"/>
      <c r="D599" s="40"/>
      <c r="E599" s="41"/>
      <c r="F599" s="41"/>
      <c r="G599" s="41"/>
      <c r="H599" s="39"/>
      <c r="I599" s="39"/>
      <c r="J599" s="41"/>
      <c r="K599" s="41"/>
      <c r="L599" s="35" t="str">
        <f t="shared" si="29"/>
        <v>Chyba - viz sloupec L</v>
      </c>
      <c r="M599" s="36" t="str">
        <f t="shared" si="30"/>
        <v>Nejsou vyplněny všechny sloupce</v>
      </c>
      <c r="N599" s="37">
        <f t="shared" si="28"/>
        <v>0</v>
      </c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</row>
    <row r="600" spans="1:164" x14ac:dyDescent="0.25">
      <c r="A600" s="38"/>
      <c r="B600" s="39"/>
      <c r="C600" s="40"/>
      <c r="D600" s="40"/>
      <c r="E600" s="41"/>
      <c r="F600" s="41"/>
      <c r="G600" s="41"/>
      <c r="H600" s="39"/>
      <c r="I600" s="39"/>
      <c r="J600" s="41"/>
      <c r="K600" s="41"/>
      <c r="L600" s="35" t="str">
        <f t="shared" si="29"/>
        <v>Chyba - viz sloupec L</v>
      </c>
      <c r="M600" s="36" t="str">
        <f t="shared" si="30"/>
        <v>Nejsou vyplněny všechny sloupce</v>
      </c>
      <c r="N600" s="37">
        <f t="shared" si="28"/>
        <v>0</v>
      </c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</row>
    <row r="601" spans="1:164" x14ac:dyDescent="0.25">
      <c r="A601" s="38"/>
      <c r="B601" s="39"/>
      <c r="C601" s="40"/>
      <c r="D601" s="40"/>
      <c r="E601" s="41"/>
      <c r="F601" s="41"/>
      <c r="G601" s="41"/>
      <c r="H601" s="39"/>
      <c r="I601" s="39"/>
      <c r="J601" s="41"/>
      <c r="K601" s="41"/>
      <c r="L601" s="35" t="str">
        <f t="shared" si="29"/>
        <v>Chyba - viz sloupec L</v>
      </c>
      <c r="M601" s="36" t="str">
        <f t="shared" si="30"/>
        <v>Nejsou vyplněny všechny sloupce</v>
      </c>
      <c r="N601" s="37">
        <f t="shared" si="28"/>
        <v>0</v>
      </c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</row>
    <row r="602" spans="1:164" x14ac:dyDescent="0.25">
      <c r="A602" s="38"/>
      <c r="B602" s="39"/>
      <c r="C602" s="40"/>
      <c r="D602" s="40"/>
      <c r="E602" s="41"/>
      <c r="F602" s="41"/>
      <c r="G602" s="41"/>
      <c r="H602" s="39"/>
      <c r="I602" s="39"/>
      <c r="J602" s="41"/>
      <c r="K602" s="41"/>
      <c r="L602" s="35" t="str">
        <f t="shared" si="29"/>
        <v>Chyba - viz sloupec L</v>
      </c>
      <c r="M602" s="36" t="str">
        <f t="shared" si="30"/>
        <v>Nejsou vyplněny všechny sloupce</v>
      </c>
      <c r="N602" s="37">
        <f t="shared" si="28"/>
        <v>0</v>
      </c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</row>
    <row r="603" spans="1:164" x14ac:dyDescent="0.25">
      <c r="A603" s="38"/>
      <c r="B603" s="39"/>
      <c r="C603" s="40"/>
      <c r="D603" s="40"/>
      <c r="E603" s="41"/>
      <c r="F603" s="41"/>
      <c r="G603" s="41"/>
      <c r="H603" s="39"/>
      <c r="I603" s="39"/>
      <c r="J603" s="41"/>
      <c r="K603" s="41"/>
      <c r="L603" s="35" t="str">
        <f t="shared" si="29"/>
        <v>Chyba - viz sloupec L</v>
      </c>
      <c r="M603" s="36" t="str">
        <f t="shared" si="30"/>
        <v>Nejsou vyplněny všechny sloupce</v>
      </c>
      <c r="N603" s="37">
        <f t="shared" si="28"/>
        <v>0</v>
      </c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</row>
    <row r="604" spans="1:164" x14ac:dyDescent="0.25">
      <c r="A604" s="38"/>
      <c r="B604" s="39"/>
      <c r="C604" s="40"/>
      <c r="D604" s="40"/>
      <c r="E604" s="41"/>
      <c r="F604" s="41"/>
      <c r="G604" s="41"/>
      <c r="H604" s="39"/>
      <c r="I604" s="39"/>
      <c r="J604" s="41"/>
      <c r="K604" s="41"/>
      <c r="L604" s="35" t="str">
        <f t="shared" si="29"/>
        <v>Chyba - viz sloupec L</v>
      </c>
      <c r="M604" s="36" t="str">
        <f t="shared" si="30"/>
        <v>Nejsou vyplněny všechny sloupce</v>
      </c>
      <c r="N604" s="37">
        <f t="shared" si="28"/>
        <v>0</v>
      </c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</row>
    <row r="605" spans="1:164" x14ac:dyDescent="0.25">
      <c r="A605" s="38"/>
      <c r="B605" s="39"/>
      <c r="C605" s="40"/>
      <c r="D605" s="40"/>
      <c r="E605" s="41"/>
      <c r="F605" s="41"/>
      <c r="G605" s="41"/>
      <c r="H605" s="39"/>
      <c r="I605" s="39"/>
      <c r="J605" s="41"/>
      <c r="K605" s="41"/>
      <c r="L605" s="35" t="str">
        <f t="shared" si="29"/>
        <v>Chyba - viz sloupec L</v>
      </c>
      <c r="M605" s="36" t="str">
        <f t="shared" si="30"/>
        <v>Nejsou vyplněny všechny sloupce</v>
      </c>
      <c r="N605" s="37">
        <f t="shared" si="28"/>
        <v>0</v>
      </c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</row>
    <row r="606" spans="1:164" x14ac:dyDescent="0.25">
      <c r="A606" s="38"/>
      <c r="B606" s="39"/>
      <c r="C606" s="40"/>
      <c r="D606" s="40"/>
      <c r="E606" s="41"/>
      <c r="F606" s="41"/>
      <c r="G606" s="41"/>
      <c r="H606" s="39"/>
      <c r="I606" s="39"/>
      <c r="J606" s="41"/>
      <c r="K606" s="41"/>
      <c r="L606" s="35" t="str">
        <f t="shared" si="29"/>
        <v>Chyba - viz sloupec L</v>
      </c>
      <c r="M606" s="36" t="str">
        <f t="shared" si="30"/>
        <v>Nejsou vyplněny všechny sloupce</v>
      </c>
      <c r="N606" s="37">
        <f t="shared" si="28"/>
        <v>0</v>
      </c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</row>
    <row r="607" spans="1:164" x14ac:dyDescent="0.25">
      <c r="A607" s="38"/>
      <c r="B607" s="39"/>
      <c r="C607" s="40"/>
      <c r="D607" s="40"/>
      <c r="E607" s="41"/>
      <c r="F607" s="41"/>
      <c r="G607" s="41"/>
      <c r="H607" s="39"/>
      <c r="I607" s="39"/>
      <c r="J607" s="41"/>
      <c r="K607" s="41"/>
      <c r="L607" s="35" t="str">
        <f t="shared" si="29"/>
        <v>Chyba - viz sloupec L</v>
      </c>
      <c r="M607" s="36" t="str">
        <f t="shared" si="30"/>
        <v>Nejsou vyplněny všechny sloupce</v>
      </c>
      <c r="N607" s="37">
        <f t="shared" si="28"/>
        <v>0</v>
      </c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</row>
    <row r="608" spans="1:164" x14ac:dyDescent="0.25">
      <c r="A608" s="38"/>
      <c r="B608" s="39"/>
      <c r="C608" s="40"/>
      <c r="D608" s="40"/>
      <c r="E608" s="41"/>
      <c r="F608" s="41"/>
      <c r="G608" s="41"/>
      <c r="H608" s="39"/>
      <c r="I608" s="39"/>
      <c r="J608" s="41"/>
      <c r="K608" s="41"/>
      <c r="L608" s="35" t="str">
        <f t="shared" si="29"/>
        <v>Chyba - viz sloupec L</v>
      </c>
      <c r="M608" s="36" t="str">
        <f t="shared" si="30"/>
        <v>Nejsou vyplněny všechny sloupce</v>
      </c>
      <c r="N608" s="37">
        <f t="shared" si="28"/>
        <v>0</v>
      </c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</row>
    <row r="609" spans="1:164" x14ac:dyDescent="0.25">
      <c r="A609" s="38"/>
      <c r="B609" s="39"/>
      <c r="C609" s="40"/>
      <c r="D609" s="40"/>
      <c r="E609" s="41"/>
      <c r="F609" s="41"/>
      <c r="G609" s="41"/>
      <c r="H609" s="39"/>
      <c r="I609" s="39"/>
      <c r="J609" s="41"/>
      <c r="K609" s="41"/>
      <c r="L609" s="35" t="str">
        <f t="shared" si="29"/>
        <v>Chyba - viz sloupec L</v>
      </c>
      <c r="M609" s="36" t="str">
        <f t="shared" si="30"/>
        <v>Nejsou vyplněny všechny sloupce</v>
      </c>
      <c r="N609" s="37">
        <f t="shared" si="28"/>
        <v>0</v>
      </c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</row>
    <row r="610" spans="1:164" x14ac:dyDescent="0.25">
      <c r="A610" s="38"/>
      <c r="B610" s="39"/>
      <c r="C610" s="40"/>
      <c r="D610" s="40"/>
      <c r="E610" s="41"/>
      <c r="F610" s="41"/>
      <c r="G610" s="41"/>
      <c r="H610" s="39"/>
      <c r="I610" s="39"/>
      <c r="J610" s="41"/>
      <c r="K610" s="41"/>
      <c r="L610" s="35" t="str">
        <f t="shared" si="29"/>
        <v>Chyba - viz sloupec L</v>
      </c>
      <c r="M610" s="36" t="str">
        <f t="shared" si="30"/>
        <v>Nejsou vyplněny všechny sloupce</v>
      </c>
      <c r="N610" s="37">
        <f t="shared" si="28"/>
        <v>0</v>
      </c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</row>
    <row r="611" spans="1:164" x14ac:dyDescent="0.25">
      <c r="A611" s="38"/>
      <c r="B611" s="39"/>
      <c r="C611" s="40"/>
      <c r="D611" s="40"/>
      <c r="E611" s="41"/>
      <c r="F611" s="41"/>
      <c r="G611" s="41"/>
      <c r="H611" s="39"/>
      <c r="I611" s="39"/>
      <c r="J611" s="41"/>
      <c r="K611" s="41"/>
      <c r="L611" s="35" t="str">
        <f t="shared" si="29"/>
        <v>Chyba - viz sloupec L</v>
      </c>
      <c r="M611" s="36" t="str">
        <f t="shared" si="30"/>
        <v>Nejsou vyplněny všechny sloupce</v>
      </c>
      <c r="N611" s="37">
        <f t="shared" si="28"/>
        <v>0</v>
      </c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</row>
    <row r="612" spans="1:164" x14ac:dyDescent="0.25">
      <c r="A612" s="38"/>
      <c r="B612" s="39"/>
      <c r="C612" s="40"/>
      <c r="D612" s="40"/>
      <c r="E612" s="41"/>
      <c r="F612" s="41"/>
      <c r="G612" s="41"/>
      <c r="H612" s="39"/>
      <c r="I612" s="39"/>
      <c r="J612" s="41"/>
      <c r="K612" s="41"/>
      <c r="L612" s="35" t="str">
        <f t="shared" si="29"/>
        <v>Chyba - viz sloupec L</v>
      </c>
      <c r="M612" s="36" t="str">
        <f t="shared" si="30"/>
        <v>Nejsou vyplněny všechny sloupce</v>
      </c>
      <c r="N612" s="37">
        <f t="shared" si="28"/>
        <v>0</v>
      </c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</row>
    <row r="613" spans="1:164" x14ac:dyDescent="0.25">
      <c r="A613" s="38"/>
      <c r="B613" s="39"/>
      <c r="C613" s="40"/>
      <c r="D613" s="40"/>
      <c r="E613" s="41"/>
      <c r="F613" s="41"/>
      <c r="G613" s="41"/>
      <c r="H613" s="39"/>
      <c r="I613" s="39"/>
      <c r="J613" s="41"/>
      <c r="K613" s="41"/>
      <c r="L613" s="35" t="str">
        <f t="shared" si="29"/>
        <v>Chyba - viz sloupec L</v>
      </c>
      <c r="M613" s="36" t="str">
        <f t="shared" si="30"/>
        <v>Nejsou vyplněny všechny sloupce</v>
      </c>
      <c r="N613" s="37">
        <f t="shared" si="28"/>
        <v>0</v>
      </c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</row>
    <row r="614" spans="1:164" x14ac:dyDescent="0.25">
      <c r="A614" s="38"/>
      <c r="B614" s="39"/>
      <c r="C614" s="40"/>
      <c r="D614" s="40"/>
      <c r="E614" s="41"/>
      <c r="F614" s="41"/>
      <c r="G614" s="41"/>
      <c r="H614" s="39"/>
      <c r="I614" s="39"/>
      <c r="J614" s="41"/>
      <c r="K614" s="41"/>
      <c r="L614" s="35" t="str">
        <f t="shared" si="29"/>
        <v>Chyba - viz sloupec L</v>
      </c>
      <c r="M614" s="36" t="str">
        <f t="shared" si="30"/>
        <v>Nejsou vyplněny všechny sloupce</v>
      </c>
      <c r="N614" s="37">
        <f t="shared" si="28"/>
        <v>0</v>
      </c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</row>
    <row r="615" spans="1:164" x14ac:dyDescent="0.25">
      <c r="A615" s="38"/>
      <c r="B615" s="39"/>
      <c r="C615" s="40"/>
      <c r="D615" s="40"/>
      <c r="E615" s="41"/>
      <c r="F615" s="41"/>
      <c r="G615" s="41"/>
      <c r="H615" s="39"/>
      <c r="I615" s="39"/>
      <c r="J615" s="41"/>
      <c r="K615" s="41"/>
      <c r="L615" s="35" t="str">
        <f t="shared" si="29"/>
        <v>Chyba - viz sloupec L</v>
      </c>
      <c r="M615" s="36" t="str">
        <f t="shared" si="30"/>
        <v>Nejsou vyplněny všechny sloupce</v>
      </c>
      <c r="N615" s="37">
        <f t="shared" si="28"/>
        <v>0</v>
      </c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</row>
    <row r="616" spans="1:164" x14ac:dyDescent="0.25">
      <c r="A616" s="38"/>
      <c r="B616" s="39"/>
      <c r="C616" s="40"/>
      <c r="D616" s="40"/>
      <c r="E616" s="41"/>
      <c r="F616" s="41"/>
      <c r="G616" s="41"/>
      <c r="H616" s="39"/>
      <c r="I616" s="39"/>
      <c r="J616" s="41"/>
      <c r="K616" s="41"/>
      <c r="L616" s="35" t="str">
        <f t="shared" si="29"/>
        <v>Chyba - viz sloupec L</v>
      </c>
      <c r="M616" s="36" t="str">
        <f t="shared" si="30"/>
        <v>Nejsou vyplněny všechny sloupce</v>
      </c>
      <c r="N616" s="37">
        <f t="shared" si="28"/>
        <v>0</v>
      </c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</row>
    <row r="617" spans="1:164" x14ac:dyDescent="0.25">
      <c r="A617" s="38"/>
      <c r="B617" s="39"/>
      <c r="C617" s="40"/>
      <c r="D617" s="40"/>
      <c r="E617" s="41"/>
      <c r="F617" s="41"/>
      <c r="G617" s="41"/>
      <c r="H617" s="39"/>
      <c r="I617" s="39"/>
      <c r="J617" s="41"/>
      <c r="K617" s="41"/>
      <c r="L617" s="35" t="str">
        <f t="shared" si="29"/>
        <v>Chyba - viz sloupec L</v>
      </c>
      <c r="M617" s="36" t="str">
        <f t="shared" si="30"/>
        <v>Nejsou vyplněny všechny sloupce</v>
      </c>
      <c r="N617" s="37">
        <f t="shared" si="28"/>
        <v>0</v>
      </c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</row>
    <row r="618" spans="1:164" x14ac:dyDescent="0.25">
      <c r="A618" s="38"/>
      <c r="B618" s="39"/>
      <c r="C618" s="40"/>
      <c r="D618" s="40"/>
      <c r="E618" s="41"/>
      <c r="F618" s="41"/>
      <c r="G618" s="41"/>
      <c r="H618" s="39"/>
      <c r="I618" s="39"/>
      <c r="J618" s="41"/>
      <c r="K618" s="41"/>
      <c r="L618" s="35" t="str">
        <f t="shared" si="29"/>
        <v>Chyba - viz sloupec L</v>
      </c>
      <c r="M618" s="36" t="str">
        <f t="shared" si="30"/>
        <v>Nejsou vyplněny všechny sloupce</v>
      </c>
      <c r="N618" s="37">
        <f t="shared" si="28"/>
        <v>0</v>
      </c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</row>
    <row r="619" spans="1:164" x14ac:dyDescent="0.25">
      <c r="A619" s="38"/>
      <c r="B619" s="39"/>
      <c r="C619" s="40"/>
      <c r="D619" s="40"/>
      <c r="E619" s="41"/>
      <c r="F619" s="41"/>
      <c r="G619" s="41"/>
      <c r="H619" s="39"/>
      <c r="I619" s="39"/>
      <c r="J619" s="41"/>
      <c r="K619" s="41"/>
      <c r="L619" s="35" t="str">
        <f t="shared" si="29"/>
        <v>Chyba - viz sloupec L</v>
      </c>
      <c r="M619" s="36" t="str">
        <f t="shared" si="30"/>
        <v>Nejsou vyplněny všechny sloupce</v>
      </c>
      <c r="N619" s="37">
        <f t="shared" si="28"/>
        <v>0</v>
      </c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</row>
    <row r="620" spans="1:164" x14ac:dyDescent="0.25">
      <c r="A620" s="38"/>
      <c r="B620" s="39"/>
      <c r="C620" s="40"/>
      <c r="D620" s="40"/>
      <c r="E620" s="41"/>
      <c r="F620" s="41"/>
      <c r="G620" s="41"/>
      <c r="H620" s="39"/>
      <c r="I620" s="39"/>
      <c r="J620" s="41"/>
      <c r="K620" s="41"/>
      <c r="L620" s="35" t="str">
        <f t="shared" si="29"/>
        <v>Chyba - viz sloupec L</v>
      </c>
      <c r="M620" s="36" t="str">
        <f t="shared" si="30"/>
        <v>Nejsou vyplněny všechny sloupce</v>
      </c>
      <c r="N620" s="37">
        <f t="shared" si="28"/>
        <v>0</v>
      </c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</row>
    <row r="621" spans="1:164" x14ac:dyDescent="0.25">
      <c r="A621" s="38"/>
      <c r="B621" s="39"/>
      <c r="C621" s="40"/>
      <c r="D621" s="40"/>
      <c r="E621" s="41"/>
      <c r="F621" s="41"/>
      <c r="G621" s="41"/>
      <c r="H621" s="39"/>
      <c r="I621" s="39"/>
      <c r="J621" s="41"/>
      <c r="K621" s="41"/>
      <c r="L621" s="35" t="str">
        <f t="shared" si="29"/>
        <v>Chyba - viz sloupec L</v>
      </c>
      <c r="M621" s="36" t="str">
        <f t="shared" si="30"/>
        <v>Nejsou vyplněny všechny sloupce</v>
      </c>
      <c r="N621" s="37">
        <f t="shared" si="28"/>
        <v>0</v>
      </c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</row>
    <row r="622" spans="1:164" x14ac:dyDescent="0.25">
      <c r="A622" s="38"/>
      <c r="B622" s="39"/>
      <c r="C622" s="40"/>
      <c r="D622" s="40"/>
      <c r="E622" s="41"/>
      <c r="F622" s="41"/>
      <c r="G622" s="41"/>
      <c r="H622" s="39"/>
      <c r="I622" s="39"/>
      <c r="J622" s="41"/>
      <c r="K622" s="41"/>
      <c r="L622" s="35" t="str">
        <f t="shared" si="29"/>
        <v>Chyba - viz sloupec L</v>
      </c>
      <c r="M622" s="36" t="str">
        <f t="shared" si="30"/>
        <v>Nejsou vyplněny všechny sloupce</v>
      </c>
      <c r="N622" s="37">
        <f t="shared" si="28"/>
        <v>0</v>
      </c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</row>
    <row r="623" spans="1:164" x14ac:dyDescent="0.25">
      <c r="A623" s="38"/>
      <c r="B623" s="39"/>
      <c r="C623" s="40"/>
      <c r="D623" s="40"/>
      <c r="E623" s="41"/>
      <c r="F623" s="41"/>
      <c r="G623" s="41"/>
      <c r="H623" s="39"/>
      <c r="I623" s="39"/>
      <c r="J623" s="41"/>
      <c r="K623" s="41"/>
      <c r="L623" s="35" t="str">
        <f t="shared" si="29"/>
        <v>Chyba - viz sloupec L</v>
      </c>
      <c r="M623" s="36" t="str">
        <f t="shared" si="30"/>
        <v>Nejsou vyplněny všechny sloupce</v>
      </c>
      <c r="N623" s="37">
        <f t="shared" si="28"/>
        <v>0</v>
      </c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</row>
    <row r="624" spans="1:164" x14ac:dyDescent="0.25">
      <c r="A624" s="38"/>
      <c r="B624" s="39"/>
      <c r="C624" s="40"/>
      <c r="D624" s="40"/>
      <c r="E624" s="41"/>
      <c r="F624" s="41"/>
      <c r="G624" s="41"/>
      <c r="H624" s="39"/>
      <c r="I624" s="39"/>
      <c r="J624" s="41"/>
      <c r="K624" s="41"/>
      <c r="L624" s="35" t="str">
        <f t="shared" si="29"/>
        <v>Chyba - viz sloupec L</v>
      </c>
      <c r="M624" s="36" t="str">
        <f t="shared" si="30"/>
        <v>Nejsou vyplněny všechny sloupce</v>
      </c>
      <c r="N624" s="37">
        <f t="shared" si="28"/>
        <v>0</v>
      </c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</row>
    <row r="625" spans="1:164" x14ac:dyDescent="0.25">
      <c r="A625" s="38"/>
      <c r="B625" s="39"/>
      <c r="C625" s="40"/>
      <c r="D625" s="40"/>
      <c r="E625" s="41"/>
      <c r="F625" s="41"/>
      <c r="G625" s="41"/>
      <c r="H625" s="39"/>
      <c r="I625" s="39"/>
      <c r="J625" s="41"/>
      <c r="K625" s="41"/>
      <c r="L625" s="35" t="str">
        <f t="shared" si="29"/>
        <v>Chyba - viz sloupec L</v>
      </c>
      <c r="M625" s="36" t="str">
        <f t="shared" si="30"/>
        <v>Nejsou vyplněny všechny sloupce</v>
      </c>
      <c r="N625" s="37">
        <f t="shared" si="28"/>
        <v>0</v>
      </c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</row>
    <row r="626" spans="1:164" x14ac:dyDescent="0.25">
      <c r="A626" s="38"/>
      <c r="B626" s="39"/>
      <c r="C626" s="40"/>
      <c r="D626" s="40"/>
      <c r="E626" s="41"/>
      <c r="F626" s="41"/>
      <c r="G626" s="41"/>
      <c r="H626" s="39"/>
      <c r="I626" s="39"/>
      <c r="J626" s="41"/>
      <c r="K626" s="41"/>
      <c r="L626" s="35" t="str">
        <f t="shared" si="29"/>
        <v>Chyba - viz sloupec L</v>
      </c>
      <c r="M626" s="36" t="str">
        <f t="shared" si="30"/>
        <v>Nejsou vyplněny všechny sloupce</v>
      </c>
      <c r="N626" s="37">
        <f t="shared" si="28"/>
        <v>0</v>
      </c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</row>
    <row r="627" spans="1:164" x14ac:dyDescent="0.25">
      <c r="A627" s="38"/>
      <c r="B627" s="39"/>
      <c r="C627" s="40"/>
      <c r="D627" s="40"/>
      <c r="E627" s="41"/>
      <c r="F627" s="41"/>
      <c r="G627" s="41"/>
      <c r="H627" s="39"/>
      <c r="I627" s="39"/>
      <c r="J627" s="41"/>
      <c r="K627" s="41"/>
      <c r="L627" s="35" t="str">
        <f t="shared" si="29"/>
        <v>Chyba - viz sloupec L</v>
      </c>
      <c r="M627" s="36" t="str">
        <f t="shared" si="30"/>
        <v>Nejsou vyplněny všechny sloupce</v>
      </c>
      <c r="N627" s="37">
        <f t="shared" si="28"/>
        <v>0</v>
      </c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</row>
    <row r="628" spans="1:164" x14ac:dyDescent="0.25">
      <c r="A628" s="38"/>
      <c r="B628" s="39"/>
      <c r="C628" s="40"/>
      <c r="D628" s="40"/>
      <c r="E628" s="41"/>
      <c r="F628" s="41"/>
      <c r="G628" s="41"/>
      <c r="H628" s="39"/>
      <c r="I628" s="39"/>
      <c r="J628" s="41"/>
      <c r="K628" s="41"/>
      <c r="L628" s="35" t="str">
        <f t="shared" si="29"/>
        <v>Chyba - viz sloupec L</v>
      </c>
      <c r="M628" s="36" t="str">
        <f t="shared" si="30"/>
        <v>Nejsou vyplněny všechny sloupce</v>
      </c>
      <c r="N628" s="37">
        <f t="shared" si="28"/>
        <v>0</v>
      </c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</row>
    <row r="629" spans="1:164" x14ac:dyDescent="0.25">
      <c r="A629" s="38"/>
      <c r="B629" s="39"/>
      <c r="C629" s="40"/>
      <c r="D629" s="40"/>
      <c r="E629" s="41"/>
      <c r="F629" s="41"/>
      <c r="G629" s="41"/>
      <c r="H629" s="39"/>
      <c r="I629" s="39"/>
      <c r="J629" s="41"/>
      <c r="K629" s="41"/>
      <c r="L629" s="35" t="str">
        <f t="shared" si="29"/>
        <v>Chyba - viz sloupec L</v>
      </c>
      <c r="M629" s="36" t="str">
        <f t="shared" si="30"/>
        <v>Nejsou vyplněny všechny sloupce</v>
      </c>
      <c r="N629" s="37">
        <f t="shared" si="28"/>
        <v>0</v>
      </c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</row>
    <row r="630" spans="1:164" x14ac:dyDescent="0.25">
      <c r="A630" s="38"/>
      <c r="B630" s="39"/>
      <c r="C630" s="40"/>
      <c r="D630" s="40"/>
      <c r="E630" s="41"/>
      <c r="F630" s="41"/>
      <c r="G630" s="41"/>
      <c r="H630" s="39"/>
      <c r="I630" s="39"/>
      <c r="J630" s="41"/>
      <c r="K630" s="41"/>
      <c r="L630" s="35" t="str">
        <f t="shared" si="29"/>
        <v>Chyba - viz sloupec L</v>
      </c>
      <c r="M630" s="36" t="str">
        <f t="shared" si="30"/>
        <v>Nejsou vyplněny všechny sloupce</v>
      </c>
      <c r="N630" s="37">
        <f t="shared" si="28"/>
        <v>0</v>
      </c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</row>
    <row r="631" spans="1:164" x14ac:dyDescent="0.25">
      <c r="A631" s="38"/>
      <c r="B631" s="39"/>
      <c r="C631" s="40"/>
      <c r="D631" s="40"/>
      <c r="E631" s="41"/>
      <c r="F631" s="41"/>
      <c r="G631" s="41"/>
      <c r="H631" s="39"/>
      <c r="I631" s="39"/>
      <c r="J631" s="41"/>
      <c r="K631" s="41"/>
      <c r="L631" s="35" t="str">
        <f t="shared" si="29"/>
        <v>Chyba - viz sloupec L</v>
      </c>
      <c r="M631" s="36" t="str">
        <f t="shared" si="30"/>
        <v>Nejsou vyplněny všechny sloupce</v>
      </c>
      <c r="N631" s="37">
        <f t="shared" si="28"/>
        <v>0</v>
      </c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</row>
    <row r="632" spans="1:164" x14ac:dyDescent="0.25">
      <c r="A632" s="38"/>
      <c r="B632" s="39"/>
      <c r="C632" s="40"/>
      <c r="D632" s="40"/>
      <c r="E632" s="41"/>
      <c r="F632" s="41"/>
      <c r="G632" s="41"/>
      <c r="H632" s="39"/>
      <c r="I632" s="39"/>
      <c r="J632" s="41"/>
      <c r="K632" s="41"/>
      <c r="L632" s="35" t="str">
        <f t="shared" si="29"/>
        <v>Chyba - viz sloupec L</v>
      </c>
      <c r="M632" s="36" t="str">
        <f t="shared" si="30"/>
        <v>Nejsou vyplněny všechny sloupce</v>
      </c>
      <c r="N632" s="37">
        <f t="shared" si="28"/>
        <v>0</v>
      </c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</row>
    <row r="633" spans="1:164" x14ac:dyDescent="0.25">
      <c r="A633" s="38"/>
      <c r="B633" s="39"/>
      <c r="C633" s="40"/>
      <c r="D633" s="40"/>
      <c r="E633" s="41"/>
      <c r="F633" s="41"/>
      <c r="G633" s="41"/>
      <c r="H633" s="39"/>
      <c r="I633" s="39"/>
      <c r="J633" s="41"/>
      <c r="K633" s="41"/>
      <c r="L633" s="35" t="str">
        <f t="shared" si="29"/>
        <v>Chyba - viz sloupec L</v>
      </c>
      <c r="M633" s="36" t="str">
        <f t="shared" si="30"/>
        <v>Nejsou vyplněny všechny sloupce</v>
      </c>
      <c r="N633" s="37">
        <f t="shared" si="28"/>
        <v>0</v>
      </c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</row>
    <row r="634" spans="1:164" x14ac:dyDescent="0.25">
      <c r="A634" s="38"/>
      <c r="B634" s="39"/>
      <c r="C634" s="40"/>
      <c r="D634" s="40"/>
      <c r="E634" s="41"/>
      <c r="F634" s="41"/>
      <c r="G634" s="41"/>
      <c r="H634" s="39"/>
      <c r="I634" s="39"/>
      <c r="J634" s="41"/>
      <c r="K634" s="41"/>
      <c r="L634" s="35" t="str">
        <f t="shared" si="29"/>
        <v>Chyba - viz sloupec L</v>
      </c>
      <c r="M634" s="36" t="str">
        <f t="shared" si="30"/>
        <v>Nejsou vyplněny všechny sloupce</v>
      </c>
      <c r="N634" s="37">
        <f t="shared" si="28"/>
        <v>0</v>
      </c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</row>
    <row r="635" spans="1:164" x14ac:dyDescent="0.25">
      <c r="A635" s="38"/>
      <c r="B635" s="39"/>
      <c r="C635" s="40"/>
      <c r="D635" s="40"/>
      <c r="E635" s="41"/>
      <c r="F635" s="41"/>
      <c r="G635" s="41"/>
      <c r="H635" s="39"/>
      <c r="I635" s="39"/>
      <c r="J635" s="41"/>
      <c r="K635" s="41"/>
      <c r="L635" s="35" t="str">
        <f t="shared" si="29"/>
        <v>Chyba - viz sloupec L</v>
      </c>
      <c r="M635" s="36" t="str">
        <f t="shared" si="30"/>
        <v>Nejsou vyplněny všechny sloupce</v>
      </c>
      <c r="N635" s="37">
        <f t="shared" si="28"/>
        <v>0</v>
      </c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</row>
    <row r="636" spans="1:164" x14ac:dyDescent="0.25">
      <c r="A636" s="38"/>
      <c r="B636" s="39"/>
      <c r="C636" s="40"/>
      <c r="D636" s="40"/>
      <c r="E636" s="41"/>
      <c r="F636" s="41"/>
      <c r="G636" s="41"/>
      <c r="H636" s="39"/>
      <c r="I636" s="39"/>
      <c r="J636" s="41"/>
      <c r="K636" s="41"/>
      <c r="L636" s="35" t="str">
        <f t="shared" si="29"/>
        <v>Chyba - viz sloupec L</v>
      </c>
      <c r="M636" s="36" t="str">
        <f t="shared" si="30"/>
        <v>Nejsou vyplněny všechny sloupce</v>
      </c>
      <c r="N636" s="37">
        <f t="shared" si="28"/>
        <v>0</v>
      </c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</row>
    <row r="637" spans="1:164" x14ac:dyDescent="0.25">
      <c r="A637" s="38"/>
      <c r="B637" s="39"/>
      <c r="C637" s="40"/>
      <c r="D637" s="40"/>
      <c r="E637" s="41"/>
      <c r="F637" s="41"/>
      <c r="G637" s="41"/>
      <c r="H637" s="39"/>
      <c r="I637" s="39"/>
      <c r="J637" s="41"/>
      <c r="K637" s="41"/>
      <c r="L637" s="35" t="str">
        <f t="shared" si="29"/>
        <v>Chyba - viz sloupec L</v>
      </c>
      <c r="M637" s="36" t="str">
        <f t="shared" si="30"/>
        <v>Nejsou vyplněny všechny sloupce</v>
      </c>
      <c r="N637" s="37">
        <f t="shared" si="28"/>
        <v>0</v>
      </c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</row>
    <row r="638" spans="1:164" x14ac:dyDescent="0.25">
      <c r="A638" s="38"/>
      <c r="B638" s="39"/>
      <c r="C638" s="40"/>
      <c r="D638" s="40"/>
      <c r="E638" s="41"/>
      <c r="F638" s="41"/>
      <c r="G638" s="41"/>
      <c r="H638" s="39"/>
      <c r="I638" s="39"/>
      <c r="J638" s="41"/>
      <c r="K638" s="41"/>
      <c r="L638" s="35" t="str">
        <f t="shared" si="29"/>
        <v>Chyba - viz sloupec L</v>
      </c>
      <c r="M638" s="36" t="str">
        <f t="shared" si="30"/>
        <v>Nejsou vyplněny všechny sloupce</v>
      </c>
      <c r="N638" s="37">
        <f t="shared" si="28"/>
        <v>0</v>
      </c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</row>
    <row r="639" spans="1:164" x14ac:dyDescent="0.25">
      <c r="A639" s="38"/>
      <c r="B639" s="39"/>
      <c r="C639" s="40"/>
      <c r="D639" s="40"/>
      <c r="E639" s="41"/>
      <c r="F639" s="41"/>
      <c r="G639" s="41"/>
      <c r="H639" s="39"/>
      <c r="I639" s="39"/>
      <c r="J639" s="41"/>
      <c r="K639" s="41"/>
      <c r="L639" s="35" t="str">
        <f t="shared" si="29"/>
        <v>Chyba - viz sloupec L</v>
      </c>
      <c r="M639" s="36" t="str">
        <f t="shared" si="30"/>
        <v>Nejsou vyplněny všechny sloupce</v>
      </c>
      <c r="N639" s="37">
        <f t="shared" si="28"/>
        <v>0</v>
      </c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</row>
    <row r="640" spans="1:164" x14ac:dyDescent="0.25">
      <c r="A640" s="38"/>
      <c r="B640" s="39"/>
      <c r="C640" s="40"/>
      <c r="D640" s="40"/>
      <c r="E640" s="41"/>
      <c r="F640" s="41"/>
      <c r="G640" s="41"/>
      <c r="H640" s="39"/>
      <c r="I640" s="39"/>
      <c r="J640" s="41"/>
      <c r="K640" s="41"/>
      <c r="L640" s="35" t="str">
        <f t="shared" si="29"/>
        <v>Chyba - viz sloupec L</v>
      </c>
      <c r="M640" s="36" t="str">
        <f t="shared" si="30"/>
        <v>Nejsou vyplněny všechny sloupce</v>
      </c>
      <c r="N640" s="37">
        <f t="shared" si="28"/>
        <v>0</v>
      </c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</row>
    <row r="641" spans="1:164" x14ac:dyDescent="0.25">
      <c r="A641" s="38"/>
      <c r="B641" s="39"/>
      <c r="C641" s="40"/>
      <c r="D641" s="40"/>
      <c r="E641" s="41"/>
      <c r="F641" s="41"/>
      <c r="G641" s="41"/>
      <c r="H641" s="39"/>
      <c r="I641" s="39"/>
      <c r="J641" s="41"/>
      <c r="K641" s="41"/>
      <c r="L641" s="35" t="str">
        <f t="shared" si="29"/>
        <v>Chyba - viz sloupec L</v>
      </c>
      <c r="M641" s="36" t="str">
        <f t="shared" si="30"/>
        <v>Nejsou vyplněny všechny sloupce</v>
      </c>
      <c r="N641" s="37">
        <f t="shared" si="28"/>
        <v>0</v>
      </c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</row>
    <row r="642" spans="1:164" x14ac:dyDescent="0.25">
      <c r="A642" s="38"/>
      <c r="B642" s="39"/>
      <c r="C642" s="40"/>
      <c r="D642" s="40"/>
      <c r="E642" s="41"/>
      <c r="F642" s="41"/>
      <c r="G642" s="41"/>
      <c r="H642" s="39"/>
      <c r="I642" s="39"/>
      <c r="J642" s="41"/>
      <c r="K642" s="41"/>
      <c r="L642" s="35" t="str">
        <f t="shared" si="29"/>
        <v>Chyba - viz sloupec L</v>
      </c>
      <c r="M642" s="36" t="str">
        <f t="shared" si="30"/>
        <v>Nejsou vyplněny všechny sloupce</v>
      </c>
      <c r="N642" s="37">
        <f t="shared" si="28"/>
        <v>0</v>
      </c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</row>
    <row r="643" spans="1:164" x14ac:dyDescent="0.25">
      <c r="A643" s="38"/>
      <c r="B643" s="39"/>
      <c r="C643" s="40"/>
      <c r="D643" s="40"/>
      <c r="E643" s="41"/>
      <c r="F643" s="41"/>
      <c r="G643" s="41"/>
      <c r="H643" s="39"/>
      <c r="I643" s="39"/>
      <c r="J643" s="41"/>
      <c r="K643" s="41"/>
      <c r="L643" s="35" t="str">
        <f t="shared" si="29"/>
        <v>Chyba - viz sloupec L</v>
      </c>
      <c r="M643" s="36" t="str">
        <f t="shared" si="30"/>
        <v>Nejsou vyplněny všechny sloupce</v>
      </c>
      <c r="N643" s="37">
        <f t="shared" si="28"/>
        <v>0</v>
      </c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</row>
    <row r="644" spans="1:164" x14ac:dyDescent="0.25">
      <c r="A644" s="38"/>
      <c r="B644" s="39"/>
      <c r="C644" s="40"/>
      <c r="D644" s="40"/>
      <c r="E644" s="41"/>
      <c r="F644" s="41"/>
      <c r="G644" s="41"/>
      <c r="H644" s="39"/>
      <c r="I644" s="39"/>
      <c r="J644" s="41"/>
      <c r="K644" s="41"/>
      <c r="L644" s="35" t="str">
        <f t="shared" si="29"/>
        <v>Chyba - viz sloupec L</v>
      </c>
      <c r="M644" s="36" t="str">
        <f t="shared" si="30"/>
        <v>Nejsou vyplněny všechny sloupce</v>
      </c>
      <c r="N644" s="37">
        <f t="shared" si="28"/>
        <v>0</v>
      </c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</row>
    <row r="645" spans="1:164" x14ac:dyDescent="0.25">
      <c r="A645" s="38"/>
      <c r="B645" s="39"/>
      <c r="C645" s="40"/>
      <c r="D645" s="40"/>
      <c r="E645" s="41"/>
      <c r="F645" s="41"/>
      <c r="G645" s="41"/>
      <c r="H645" s="39"/>
      <c r="I645" s="39"/>
      <c r="J645" s="41"/>
      <c r="K645" s="41"/>
      <c r="L645" s="35" t="str">
        <f t="shared" si="29"/>
        <v>Chyba - viz sloupec L</v>
      </c>
      <c r="M645" s="36" t="str">
        <f t="shared" si="30"/>
        <v>Nejsou vyplněny všechny sloupce</v>
      </c>
      <c r="N645" s="37">
        <f t="shared" si="28"/>
        <v>0</v>
      </c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</row>
    <row r="646" spans="1:164" x14ac:dyDescent="0.25">
      <c r="A646" s="38"/>
      <c r="B646" s="39"/>
      <c r="C646" s="40"/>
      <c r="D646" s="40"/>
      <c r="E646" s="41"/>
      <c r="F646" s="41"/>
      <c r="G646" s="41"/>
      <c r="H646" s="39"/>
      <c r="I646" s="39"/>
      <c r="J646" s="41"/>
      <c r="K646" s="41"/>
      <c r="L646" s="35" t="str">
        <f t="shared" si="29"/>
        <v>Chyba - viz sloupec L</v>
      </c>
      <c r="M646" s="36" t="str">
        <f t="shared" si="30"/>
        <v>Nejsou vyplněny všechny sloupce</v>
      </c>
      <c r="N646" s="37">
        <f t="shared" si="28"/>
        <v>0</v>
      </c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</row>
    <row r="647" spans="1:164" x14ac:dyDescent="0.25">
      <c r="A647" s="38"/>
      <c r="B647" s="39"/>
      <c r="C647" s="40"/>
      <c r="D647" s="40"/>
      <c r="E647" s="41"/>
      <c r="F647" s="41"/>
      <c r="G647" s="41"/>
      <c r="H647" s="39"/>
      <c r="I647" s="39"/>
      <c r="J647" s="41"/>
      <c r="K647" s="41"/>
      <c r="L647" s="35" t="str">
        <f t="shared" si="29"/>
        <v>Chyba - viz sloupec L</v>
      </c>
      <c r="M647" s="36" t="str">
        <f t="shared" si="30"/>
        <v>Nejsou vyplněny všechny sloupce</v>
      </c>
      <c r="N647" s="37">
        <f t="shared" si="28"/>
        <v>0</v>
      </c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</row>
    <row r="648" spans="1:164" x14ac:dyDescent="0.25">
      <c r="A648" s="38"/>
      <c r="B648" s="39"/>
      <c r="C648" s="40"/>
      <c r="D648" s="40"/>
      <c r="E648" s="41"/>
      <c r="F648" s="41"/>
      <c r="G648" s="41"/>
      <c r="H648" s="39"/>
      <c r="I648" s="39"/>
      <c r="J648" s="41"/>
      <c r="K648" s="41"/>
      <c r="L648" s="35" t="str">
        <f t="shared" si="29"/>
        <v>Chyba - viz sloupec L</v>
      </c>
      <c r="M648" s="36" t="str">
        <f t="shared" si="30"/>
        <v>Nejsou vyplněny všechny sloupce</v>
      </c>
      <c r="N648" s="37">
        <f t="shared" si="28"/>
        <v>0</v>
      </c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</row>
    <row r="649" spans="1:164" x14ac:dyDescent="0.25">
      <c r="A649" s="38"/>
      <c r="B649" s="39"/>
      <c r="C649" s="40"/>
      <c r="D649" s="40"/>
      <c r="E649" s="41"/>
      <c r="F649" s="41"/>
      <c r="G649" s="41"/>
      <c r="H649" s="39"/>
      <c r="I649" s="39"/>
      <c r="J649" s="41"/>
      <c r="K649" s="41"/>
      <c r="L649" s="35" t="str">
        <f t="shared" si="29"/>
        <v>Chyba - viz sloupec L</v>
      </c>
      <c r="M649" s="36" t="str">
        <f t="shared" si="30"/>
        <v>Nejsou vyplněny všechny sloupce</v>
      </c>
      <c r="N649" s="37">
        <f t="shared" si="28"/>
        <v>0</v>
      </c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</row>
    <row r="650" spans="1:164" x14ac:dyDescent="0.25">
      <c r="A650" s="38"/>
      <c r="B650" s="39"/>
      <c r="C650" s="40"/>
      <c r="D650" s="40"/>
      <c r="E650" s="41"/>
      <c r="F650" s="41"/>
      <c r="G650" s="41"/>
      <c r="H650" s="39"/>
      <c r="I650" s="39"/>
      <c r="J650" s="41"/>
      <c r="K650" s="41"/>
      <c r="L650" s="35" t="str">
        <f t="shared" si="29"/>
        <v>Chyba - viz sloupec L</v>
      </c>
      <c r="M650" s="36" t="str">
        <f t="shared" si="30"/>
        <v>Nejsou vyplněny všechny sloupce</v>
      </c>
      <c r="N650" s="37">
        <f t="shared" si="28"/>
        <v>0</v>
      </c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</row>
    <row r="651" spans="1:164" x14ac:dyDescent="0.25">
      <c r="A651" s="38"/>
      <c r="B651" s="39"/>
      <c r="C651" s="40"/>
      <c r="D651" s="40"/>
      <c r="E651" s="41"/>
      <c r="F651" s="41"/>
      <c r="G651" s="41"/>
      <c r="H651" s="39"/>
      <c r="I651" s="39"/>
      <c r="J651" s="41"/>
      <c r="K651" s="41"/>
      <c r="L651" s="35" t="str">
        <f t="shared" si="29"/>
        <v>Chyba - viz sloupec L</v>
      </c>
      <c r="M651" s="36" t="str">
        <f t="shared" si="30"/>
        <v>Nejsou vyplněny všechny sloupce</v>
      </c>
      <c r="N651" s="37">
        <f t="shared" si="28"/>
        <v>0</v>
      </c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</row>
    <row r="652" spans="1:164" x14ac:dyDescent="0.25">
      <c r="A652" s="38"/>
      <c r="B652" s="39"/>
      <c r="C652" s="40"/>
      <c r="D652" s="40"/>
      <c r="E652" s="41"/>
      <c r="F652" s="41"/>
      <c r="G652" s="41"/>
      <c r="H652" s="39"/>
      <c r="I652" s="39"/>
      <c r="J652" s="41"/>
      <c r="K652" s="41"/>
      <c r="L652" s="35" t="str">
        <f t="shared" si="29"/>
        <v>Chyba - viz sloupec L</v>
      </c>
      <c r="M652" s="36" t="str">
        <f t="shared" si="30"/>
        <v>Nejsou vyplněny všechny sloupce</v>
      </c>
      <c r="N652" s="37">
        <f t="shared" si="28"/>
        <v>0</v>
      </c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</row>
    <row r="653" spans="1:164" x14ac:dyDescent="0.25">
      <c r="A653" s="38"/>
      <c r="B653" s="39"/>
      <c r="C653" s="40"/>
      <c r="D653" s="40"/>
      <c r="E653" s="41"/>
      <c r="F653" s="41"/>
      <c r="G653" s="41"/>
      <c r="H653" s="39"/>
      <c r="I653" s="39"/>
      <c r="J653" s="41"/>
      <c r="K653" s="41"/>
      <c r="L653" s="35" t="str">
        <f t="shared" si="29"/>
        <v>Chyba - viz sloupec L</v>
      </c>
      <c r="M653" s="36" t="str">
        <f t="shared" si="30"/>
        <v>Nejsou vyplněny všechny sloupce</v>
      </c>
      <c r="N653" s="37">
        <f t="shared" si="28"/>
        <v>0</v>
      </c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</row>
    <row r="654" spans="1:164" x14ac:dyDescent="0.25">
      <c r="A654" s="38"/>
      <c r="B654" s="39"/>
      <c r="C654" s="40"/>
      <c r="D654" s="40"/>
      <c r="E654" s="41"/>
      <c r="F654" s="41"/>
      <c r="G654" s="41"/>
      <c r="H654" s="39"/>
      <c r="I654" s="39"/>
      <c r="J654" s="41"/>
      <c r="K654" s="41"/>
      <c r="L654" s="35" t="str">
        <f t="shared" si="29"/>
        <v>Chyba - viz sloupec L</v>
      </c>
      <c r="M654" s="36" t="str">
        <f t="shared" si="30"/>
        <v>Nejsou vyplněny všechny sloupce</v>
      </c>
      <c r="N654" s="37">
        <f t="shared" si="28"/>
        <v>0</v>
      </c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</row>
    <row r="655" spans="1:164" x14ac:dyDescent="0.25">
      <c r="A655" s="38"/>
      <c r="B655" s="39"/>
      <c r="C655" s="40"/>
      <c r="D655" s="40"/>
      <c r="E655" s="41"/>
      <c r="F655" s="41"/>
      <c r="G655" s="41"/>
      <c r="H655" s="39"/>
      <c r="I655" s="39"/>
      <c r="J655" s="41"/>
      <c r="K655" s="41"/>
      <c r="L655" s="35" t="str">
        <f t="shared" si="29"/>
        <v>Chyba - viz sloupec L</v>
      </c>
      <c r="M655" s="36" t="str">
        <f t="shared" si="30"/>
        <v>Nejsou vyplněny všechny sloupce</v>
      </c>
      <c r="N655" s="37">
        <f t="shared" si="28"/>
        <v>0</v>
      </c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</row>
    <row r="656" spans="1:164" x14ac:dyDescent="0.25">
      <c r="A656" s="38"/>
      <c r="B656" s="39"/>
      <c r="C656" s="40"/>
      <c r="D656" s="40"/>
      <c r="E656" s="41"/>
      <c r="F656" s="41"/>
      <c r="G656" s="41"/>
      <c r="H656" s="39"/>
      <c r="I656" s="39"/>
      <c r="J656" s="41"/>
      <c r="K656" s="41"/>
      <c r="L656" s="35" t="str">
        <f t="shared" si="29"/>
        <v>Chyba - viz sloupec L</v>
      </c>
      <c r="M656" s="36" t="str">
        <f t="shared" si="30"/>
        <v>Nejsou vyplněny všechny sloupce</v>
      </c>
      <c r="N656" s="37">
        <f t="shared" si="28"/>
        <v>0</v>
      </c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</row>
    <row r="657" spans="1:164" x14ac:dyDescent="0.25">
      <c r="A657" s="38"/>
      <c r="B657" s="39"/>
      <c r="C657" s="40"/>
      <c r="D657" s="40"/>
      <c r="E657" s="41"/>
      <c r="F657" s="41"/>
      <c r="G657" s="41"/>
      <c r="H657" s="39"/>
      <c r="I657" s="39"/>
      <c r="J657" s="41"/>
      <c r="K657" s="41"/>
      <c r="L657" s="35" t="str">
        <f t="shared" si="29"/>
        <v>Chyba - viz sloupec L</v>
      </c>
      <c r="M657" s="36" t="str">
        <f t="shared" si="30"/>
        <v>Nejsou vyplněny všechny sloupce</v>
      </c>
      <c r="N657" s="37">
        <f t="shared" si="28"/>
        <v>0</v>
      </c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/>
      <c r="FA657" s="46"/>
      <c r="FB657" s="46"/>
      <c r="FC657" s="46"/>
      <c r="FD657" s="46"/>
      <c r="FE657" s="46"/>
      <c r="FF657" s="46"/>
      <c r="FG657" s="46"/>
      <c r="FH657" s="46"/>
    </row>
    <row r="658" spans="1:164" x14ac:dyDescent="0.25">
      <c r="A658" s="38"/>
      <c r="B658" s="39"/>
      <c r="C658" s="40"/>
      <c r="D658" s="40"/>
      <c r="E658" s="41"/>
      <c r="F658" s="41"/>
      <c r="G658" s="41"/>
      <c r="H658" s="39"/>
      <c r="I658" s="39"/>
      <c r="J658" s="41"/>
      <c r="K658" s="41"/>
      <c r="L658" s="35" t="str">
        <f t="shared" si="29"/>
        <v>Chyba - viz sloupec L</v>
      </c>
      <c r="M658" s="36" t="str">
        <f t="shared" si="30"/>
        <v>Nejsou vyplněny všechny sloupce</v>
      </c>
      <c r="N658" s="37">
        <f t="shared" si="28"/>
        <v>0</v>
      </c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/>
      <c r="FA658" s="46"/>
      <c r="FB658" s="46"/>
      <c r="FC658" s="46"/>
      <c r="FD658" s="46"/>
      <c r="FE658" s="46"/>
      <c r="FF658" s="46"/>
      <c r="FG658" s="46"/>
      <c r="FH658" s="46"/>
    </row>
    <row r="659" spans="1:164" x14ac:dyDescent="0.25">
      <c r="A659" s="38"/>
      <c r="B659" s="39"/>
      <c r="C659" s="40"/>
      <c r="D659" s="40"/>
      <c r="E659" s="41"/>
      <c r="F659" s="41"/>
      <c r="G659" s="41"/>
      <c r="H659" s="39"/>
      <c r="I659" s="39"/>
      <c r="J659" s="41"/>
      <c r="K659" s="41"/>
      <c r="L659" s="35" t="str">
        <f t="shared" si="29"/>
        <v>Chyba - viz sloupec L</v>
      </c>
      <c r="M659" s="36" t="str">
        <f t="shared" si="30"/>
        <v>Nejsou vyplněny všechny sloupce</v>
      </c>
      <c r="N659" s="37">
        <f t="shared" si="28"/>
        <v>0</v>
      </c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/>
      <c r="FA659" s="46"/>
      <c r="FB659" s="46"/>
      <c r="FC659" s="46"/>
      <c r="FD659" s="46"/>
      <c r="FE659" s="46"/>
      <c r="FF659" s="46"/>
      <c r="FG659" s="46"/>
      <c r="FH659" s="46"/>
    </row>
    <row r="660" spans="1:164" x14ac:dyDescent="0.25">
      <c r="A660" s="38"/>
      <c r="B660" s="39"/>
      <c r="C660" s="40"/>
      <c r="D660" s="40"/>
      <c r="E660" s="41"/>
      <c r="F660" s="41"/>
      <c r="G660" s="41"/>
      <c r="H660" s="39"/>
      <c r="I660" s="39"/>
      <c r="J660" s="41"/>
      <c r="K660" s="41"/>
      <c r="L660" s="35" t="str">
        <f t="shared" si="29"/>
        <v>Chyba - viz sloupec L</v>
      </c>
      <c r="M660" s="36" t="str">
        <f t="shared" si="30"/>
        <v>Nejsou vyplněny všechny sloupce</v>
      </c>
      <c r="N660" s="37">
        <f t="shared" si="28"/>
        <v>0</v>
      </c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</row>
    <row r="661" spans="1:164" x14ac:dyDescent="0.25">
      <c r="A661" s="38"/>
      <c r="B661" s="39"/>
      <c r="C661" s="40"/>
      <c r="D661" s="40"/>
      <c r="E661" s="41"/>
      <c r="F661" s="41"/>
      <c r="G661" s="41"/>
      <c r="H661" s="39"/>
      <c r="I661" s="39"/>
      <c r="J661" s="41"/>
      <c r="K661" s="41"/>
      <c r="L661" s="35" t="str">
        <f t="shared" si="29"/>
        <v>Chyba - viz sloupec L</v>
      </c>
      <c r="M661" s="36" t="str">
        <f t="shared" si="30"/>
        <v>Nejsou vyplněny všechny sloupce</v>
      </c>
      <c r="N661" s="37">
        <f t="shared" ref="N661:N724" si="31">MIN(E661,SUM(O661:FH661))</f>
        <v>0</v>
      </c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/>
      <c r="FA661" s="46"/>
      <c r="FB661" s="46"/>
      <c r="FC661" s="46"/>
      <c r="FD661" s="46"/>
      <c r="FE661" s="46"/>
      <c r="FF661" s="46"/>
      <c r="FG661" s="46"/>
      <c r="FH661" s="46"/>
    </row>
    <row r="662" spans="1:164" x14ac:dyDescent="0.25">
      <c r="A662" s="38"/>
      <c r="B662" s="39"/>
      <c r="C662" s="40"/>
      <c r="D662" s="40"/>
      <c r="E662" s="41"/>
      <c r="F662" s="41"/>
      <c r="G662" s="41"/>
      <c r="H662" s="39"/>
      <c r="I662" s="39"/>
      <c r="J662" s="41"/>
      <c r="K662" s="41"/>
      <c r="L662" s="35" t="str">
        <f t="shared" ref="L662:L725" si="32">IF(M662="OK",(J662*322)+(K662*272),"Chyba - viz sloupec L")</f>
        <v>Chyba - viz sloupec L</v>
      </c>
      <c r="M662" s="36" t="str">
        <f t="shared" ref="M662:M725" si="33">IF(OR(
    ISBLANK(A662),
    ISBLANK(B662),
    ISBLANK(C662),
    ISBLANK(D662),
    ISBLANK(E662),
    ISBLANK(H662),
    ISBLANK(I662),
    ISBLANK(J662),
    ISBLANK(K662)
),
"Nejsou vyplněny všechny sloupce",
IF(N662&lt;E662*0.8,
    "Není splněna docházka min. 80 % délky kurzu",
    IF(J662&gt;N662,
        "Nárokovaný počet osobohodin v jednotce Vzdělávání je větší než počet skutečně absolvovaných osobohodin",
        IF(K662&gt;J662,
            "V jednotce Mzdový příspěvek je nárokováno více osobohodin než v jednotce Vzdělávání",
            "OK"
        )
    )
))</f>
        <v>Nejsou vyplněny všechny sloupce</v>
      </c>
      <c r="N662" s="37">
        <f t="shared" si="31"/>
        <v>0</v>
      </c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</row>
    <row r="663" spans="1:164" x14ac:dyDescent="0.25">
      <c r="A663" s="38"/>
      <c r="B663" s="39"/>
      <c r="C663" s="40"/>
      <c r="D663" s="40"/>
      <c r="E663" s="41"/>
      <c r="F663" s="41"/>
      <c r="G663" s="41"/>
      <c r="H663" s="39"/>
      <c r="I663" s="39"/>
      <c r="J663" s="41"/>
      <c r="K663" s="41"/>
      <c r="L663" s="35" t="str">
        <f t="shared" si="32"/>
        <v>Chyba - viz sloupec L</v>
      </c>
      <c r="M663" s="36" t="str">
        <f t="shared" si="33"/>
        <v>Nejsou vyplněny všechny sloupce</v>
      </c>
      <c r="N663" s="37">
        <f t="shared" si="31"/>
        <v>0</v>
      </c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</row>
    <row r="664" spans="1:164" x14ac:dyDescent="0.25">
      <c r="A664" s="38"/>
      <c r="B664" s="39"/>
      <c r="C664" s="40"/>
      <c r="D664" s="40"/>
      <c r="E664" s="41"/>
      <c r="F664" s="41"/>
      <c r="G664" s="41"/>
      <c r="H664" s="39"/>
      <c r="I664" s="39"/>
      <c r="J664" s="41"/>
      <c r="K664" s="41"/>
      <c r="L664" s="35" t="str">
        <f t="shared" si="32"/>
        <v>Chyba - viz sloupec L</v>
      </c>
      <c r="M664" s="36" t="str">
        <f t="shared" si="33"/>
        <v>Nejsou vyplněny všechny sloupce</v>
      </c>
      <c r="N664" s="37">
        <f t="shared" si="31"/>
        <v>0</v>
      </c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/>
      <c r="FA664" s="46"/>
      <c r="FB664" s="46"/>
      <c r="FC664" s="46"/>
      <c r="FD664" s="46"/>
      <c r="FE664" s="46"/>
      <c r="FF664" s="46"/>
      <c r="FG664" s="46"/>
      <c r="FH664" s="46"/>
    </row>
    <row r="665" spans="1:164" x14ac:dyDescent="0.25">
      <c r="A665" s="38"/>
      <c r="B665" s="39"/>
      <c r="C665" s="40"/>
      <c r="D665" s="40"/>
      <c r="E665" s="41"/>
      <c r="F665" s="41"/>
      <c r="G665" s="41"/>
      <c r="H665" s="39"/>
      <c r="I665" s="39"/>
      <c r="J665" s="41"/>
      <c r="K665" s="41"/>
      <c r="L665" s="35" t="str">
        <f t="shared" si="32"/>
        <v>Chyba - viz sloupec L</v>
      </c>
      <c r="M665" s="36" t="str">
        <f t="shared" si="33"/>
        <v>Nejsou vyplněny všechny sloupce</v>
      </c>
      <c r="N665" s="37">
        <f t="shared" si="31"/>
        <v>0</v>
      </c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/>
      <c r="FA665" s="46"/>
      <c r="FB665" s="46"/>
      <c r="FC665" s="46"/>
      <c r="FD665" s="46"/>
      <c r="FE665" s="46"/>
      <c r="FF665" s="46"/>
      <c r="FG665" s="46"/>
      <c r="FH665" s="46"/>
    </row>
    <row r="666" spans="1:164" x14ac:dyDescent="0.25">
      <c r="A666" s="38"/>
      <c r="B666" s="39"/>
      <c r="C666" s="40"/>
      <c r="D666" s="40"/>
      <c r="E666" s="41"/>
      <c r="F666" s="41"/>
      <c r="G666" s="41"/>
      <c r="H666" s="39"/>
      <c r="I666" s="39"/>
      <c r="J666" s="41"/>
      <c r="K666" s="41"/>
      <c r="L666" s="35" t="str">
        <f t="shared" si="32"/>
        <v>Chyba - viz sloupec L</v>
      </c>
      <c r="M666" s="36" t="str">
        <f t="shared" si="33"/>
        <v>Nejsou vyplněny všechny sloupce</v>
      </c>
      <c r="N666" s="37">
        <f t="shared" si="31"/>
        <v>0</v>
      </c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/>
      <c r="FA666" s="46"/>
      <c r="FB666" s="46"/>
      <c r="FC666" s="46"/>
      <c r="FD666" s="46"/>
      <c r="FE666" s="46"/>
      <c r="FF666" s="46"/>
      <c r="FG666" s="46"/>
      <c r="FH666" s="46"/>
    </row>
    <row r="667" spans="1:164" x14ac:dyDescent="0.25">
      <c r="A667" s="38"/>
      <c r="B667" s="39"/>
      <c r="C667" s="40"/>
      <c r="D667" s="40"/>
      <c r="E667" s="41"/>
      <c r="F667" s="41"/>
      <c r="G667" s="41"/>
      <c r="H667" s="39"/>
      <c r="I667" s="39"/>
      <c r="J667" s="41"/>
      <c r="K667" s="41"/>
      <c r="L667" s="35" t="str">
        <f t="shared" si="32"/>
        <v>Chyba - viz sloupec L</v>
      </c>
      <c r="M667" s="36" t="str">
        <f t="shared" si="33"/>
        <v>Nejsou vyplněny všechny sloupce</v>
      </c>
      <c r="N667" s="37">
        <f t="shared" si="31"/>
        <v>0</v>
      </c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</row>
    <row r="668" spans="1:164" x14ac:dyDescent="0.25">
      <c r="A668" s="38"/>
      <c r="B668" s="39"/>
      <c r="C668" s="40"/>
      <c r="D668" s="40"/>
      <c r="E668" s="41"/>
      <c r="F668" s="41"/>
      <c r="G668" s="41"/>
      <c r="H668" s="39"/>
      <c r="I668" s="39"/>
      <c r="J668" s="41"/>
      <c r="K668" s="41"/>
      <c r="L668" s="35" t="str">
        <f t="shared" si="32"/>
        <v>Chyba - viz sloupec L</v>
      </c>
      <c r="M668" s="36" t="str">
        <f t="shared" si="33"/>
        <v>Nejsou vyplněny všechny sloupce</v>
      </c>
      <c r="N668" s="37">
        <f t="shared" si="31"/>
        <v>0</v>
      </c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/>
      <c r="FA668" s="46"/>
      <c r="FB668" s="46"/>
      <c r="FC668" s="46"/>
      <c r="FD668" s="46"/>
      <c r="FE668" s="46"/>
      <c r="FF668" s="46"/>
      <c r="FG668" s="46"/>
      <c r="FH668" s="46"/>
    </row>
    <row r="669" spans="1:164" x14ac:dyDescent="0.25">
      <c r="A669" s="38"/>
      <c r="B669" s="39"/>
      <c r="C669" s="40"/>
      <c r="D669" s="40"/>
      <c r="E669" s="41"/>
      <c r="F669" s="41"/>
      <c r="G669" s="41"/>
      <c r="H669" s="39"/>
      <c r="I669" s="39"/>
      <c r="J669" s="41"/>
      <c r="K669" s="41"/>
      <c r="L669" s="35" t="str">
        <f t="shared" si="32"/>
        <v>Chyba - viz sloupec L</v>
      </c>
      <c r="M669" s="36" t="str">
        <f t="shared" si="33"/>
        <v>Nejsou vyplněny všechny sloupce</v>
      </c>
      <c r="N669" s="37">
        <f t="shared" si="31"/>
        <v>0</v>
      </c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/>
      <c r="FF669" s="46"/>
      <c r="FG669" s="46"/>
      <c r="FH669" s="46"/>
    </row>
    <row r="670" spans="1:164" x14ac:dyDescent="0.25">
      <c r="A670" s="38"/>
      <c r="B670" s="39"/>
      <c r="C670" s="40"/>
      <c r="D670" s="40"/>
      <c r="E670" s="41"/>
      <c r="F670" s="41"/>
      <c r="G670" s="41"/>
      <c r="H670" s="39"/>
      <c r="I670" s="39"/>
      <c r="J670" s="41"/>
      <c r="K670" s="41"/>
      <c r="L670" s="35" t="str">
        <f t="shared" si="32"/>
        <v>Chyba - viz sloupec L</v>
      </c>
      <c r="M670" s="36" t="str">
        <f t="shared" si="33"/>
        <v>Nejsou vyplněny všechny sloupce</v>
      </c>
      <c r="N670" s="37">
        <f t="shared" si="31"/>
        <v>0</v>
      </c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/>
      <c r="FA670" s="46"/>
      <c r="FB670" s="46"/>
      <c r="FC670" s="46"/>
      <c r="FD670" s="46"/>
      <c r="FE670" s="46"/>
      <c r="FF670" s="46"/>
      <c r="FG670" s="46"/>
      <c r="FH670" s="46"/>
    </row>
    <row r="671" spans="1:164" x14ac:dyDescent="0.25">
      <c r="A671" s="38"/>
      <c r="B671" s="39"/>
      <c r="C671" s="40"/>
      <c r="D671" s="40"/>
      <c r="E671" s="41"/>
      <c r="F671" s="41"/>
      <c r="G671" s="41"/>
      <c r="H671" s="39"/>
      <c r="I671" s="39"/>
      <c r="J671" s="41"/>
      <c r="K671" s="41"/>
      <c r="L671" s="35" t="str">
        <f t="shared" si="32"/>
        <v>Chyba - viz sloupec L</v>
      </c>
      <c r="M671" s="36" t="str">
        <f t="shared" si="33"/>
        <v>Nejsou vyplněny všechny sloupce</v>
      </c>
      <c r="N671" s="37">
        <f t="shared" si="31"/>
        <v>0</v>
      </c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/>
      <c r="FA671" s="46"/>
      <c r="FB671" s="46"/>
      <c r="FC671" s="46"/>
      <c r="FD671" s="46"/>
      <c r="FE671" s="46"/>
      <c r="FF671" s="46"/>
      <c r="FG671" s="46"/>
      <c r="FH671" s="46"/>
    </row>
    <row r="672" spans="1:164" x14ac:dyDescent="0.25">
      <c r="A672" s="38"/>
      <c r="B672" s="39"/>
      <c r="C672" s="40"/>
      <c r="D672" s="40"/>
      <c r="E672" s="41"/>
      <c r="F672" s="41"/>
      <c r="G672" s="41"/>
      <c r="H672" s="39"/>
      <c r="I672" s="39"/>
      <c r="J672" s="41"/>
      <c r="K672" s="41"/>
      <c r="L672" s="35" t="str">
        <f t="shared" si="32"/>
        <v>Chyba - viz sloupec L</v>
      </c>
      <c r="M672" s="36" t="str">
        <f t="shared" si="33"/>
        <v>Nejsou vyplněny všechny sloupce</v>
      </c>
      <c r="N672" s="37">
        <f t="shared" si="31"/>
        <v>0</v>
      </c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/>
      <c r="FA672" s="46"/>
      <c r="FB672" s="46"/>
      <c r="FC672" s="46"/>
      <c r="FD672" s="46"/>
      <c r="FE672" s="46"/>
      <c r="FF672" s="46"/>
      <c r="FG672" s="46"/>
      <c r="FH672" s="46"/>
    </row>
    <row r="673" spans="1:164" x14ac:dyDescent="0.25">
      <c r="A673" s="38"/>
      <c r="B673" s="39"/>
      <c r="C673" s="40"/>
      <c r="D673" s="40"/>
      <c r="E673" s="41"/>
      <c r="F673" s="41"/>
      <c r="G673" s="41"/>
      <c r="H673" s="39"/>
      <c r="I673" s="39"/>
      <c r="J673" s="41"/>
      <c r="K673" s="41"/>
      <c r="L673" s="35" t="str">
        <f t="shared" si="32"/>
        <v>Chyba - viz sloupec L</v>
      </c>
      <c r="M673" s="36" t="str">
        <f t="shared" si="33"/>
        <v>Nejsou vyplněny všechny sloupce</v>
      </c>
      <c r="N673" s="37">
        <f t="shared" si="31"/>
        <v>0</v>
      </c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</row>
    <row r="674" spans="1:164" x14ac:dyDescent="0.25">
      <c r="A674" s="38"/>
      <c r="B674" s="39"/>
      <c r="C674" s="40"/>
      <c r="D674" s="40"/>
      <c r="E674" s="41"/>
      <c r="F674" s="41"/>
      <c r="G674" s="41"/>
      <c r="H674" s="39"/>
      <c r="I674" s="39"/>
      <c r="J674" s="41"/>
      <c r="K674" s="41"/>
      <c r="L674" s="35" t="str">
        <f t="shared" si="32"/>
        <v>Chyba - viz sloupec L</v>
      </c>
      <c r="M674" s="36" t="str">
        <f t="shared" si="33"/>
        <v>Nejsou vyplněny všechny sloupce</v>
      </c>
      <c r="N674" s="37">
        <f t="shared" si="31"/>
        <v>0</v>
      </c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</row>
    <row r="675" spans="1:164" x14ac:dyDescent="0.25">
      <c r="A675" s="38"/>
      <c r="B675" s="39"/>
      <c r="C675" s="40"/>
      <c r="D675" s="40"/>
      <c r="E675" s="41"/>
      <c r="F675" s="41"/>
      <c r="G675" s="41"/>
      <c r="H675" s="39"/>
      <c r="I675" s="39"/>
      <c r="J675" s="41"/>
      <c r="K675" s="41"/>
      <c r="L675" s="35" t="str">
        <f t="shared" si="32"/>
        <v>Chyba - viz sloupec L</v>
      </c>
      <c r="M675" s="36" t="str">
        <f t="shared" si="33"/>
        <v>Nejsou vyplněny všechny sloupce</v>
      </c>
      <c r="N675" s="37">
        <f t="shared" si="31"/>
        <v>0</v>
      </c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/>
      <c r="FA675" s="46"/>
      <c r="FB675" s="46"/>
      <c r="FC675" s="46"/>
      <c r="FD675" s="46"/>
      <c r="FE675" s="46"/>
      <c r="FF675" s="46"/>
      <c r="FG675" s="46"/>
      <c r="FH675" s="46"/>
    </row>
    <row r="676" spans="1:164" x14ac:dyDescent="0.25">
      <c r="A676" s="38"/>
      <c r="B676" s="39"/>
      <c r="C676" s="40"/>
      <c r="D676" s="40"/>
      <c r="E676" s="41"/>
      <c r="F676" s="41"/>
      <c r="G676" s="41"/>
      <c r="H676" s="39"/>
      <c r="I676" s="39"/>
      <c r="J676" s="41"/>
      <c r="K676" s="41"/>
      <c r="L676" s="35" t="str">
        <f t="shared" si="32"/>
        <v>Chyba - viz sloupec L</v>
      </c>
      <c r="M676" s="36" t="str">
        <f t="shared" si="33"/>
        <v>Nejsou vyplněny všechny sloupce</v>
      </c>
      <c r="N676" s="37">
        <f t="shared" si="31"/>
        <v>0</v>
      </c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</row>
    <row r="677" spans="1:164" x14ac:dyDescent="0.25">
      <c r="A677" s="38"/>
      <c r="B677" s="39"/>
      <c r="C677" s="40"/>
      <c r="D677" s="40"/>
      <c r="E677" s="41"/>
      <c r="F677" s="41"/>
      <c r="G677" s="41"/>
      <c r="H677" s="39"/>
      <c r="I677" s="39"/>
      <c r="J677" s="41"/>
      <c r="K677" s="41"/>
      <c r="L677" s="35" t="str">
        <f t="shared" si="32"/>
        <v>Chyba - viz sloupec L</v>
      </c>
      <c r="M677" s="36" t="str">
        <f t="shared" si="33"/>
        <v>Nejsou vyplněny všechny sloupce</v>
      </c>
      <c r="N677" s="37">
        <f t="shared" si="31"/>
        <v>0</v>
      </c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</row>
    <row r="678" spans="1:164" x14ac:dyDescent="0.25">
      <c r="A678" s="38"/>
      <c r="B678" s="39"/>
      <c r="C678" s="40"/>
      <c r="D678" s="40"/>
      <c r="E678" s="41"/>
      <c r="F678" s="41"/>
      <c r="G678" s="41"/>
      <c r="H678" s="39"/>
      <c r="I678" s="39"/>
      <c r="J678" s="41"/>
      <c r="K678" s="41"/>
      <c r="L678" s="35" t="str">
        <f t="shared" si="32"/>
        <v>Chyba - viz sloupec L</v>
      </c>
      <c r="M678" s="36" t="str">
        <f t="shared" si="33"/>
        <v>Nejsou vyplněny všechny sloupce</v>
      </c>
      <c r="N678" s="37">
        <f t="shared" si="31"/>
        <v>0</v>
      </c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/>
      <c r="FA678" s="46"/>
      <c r="FB678" s="46"/>
      <c r="FC678" s="46"/>
      <c r="FD678" s="46"/>
      <c r="FE678" s="46"/>
      <c r="FF678" s="46"/>
      <c r="FG678" s="46"/>
      <c r="FH678" s="46"/>
    </row>
    <row r="679" spans="1:164" x14ac:dyDescent="0.25">
      <c r="A679" s="38"/>
      <c r="B679" s="39"/>
      <c r="C679" s="40"/>
      <c r="D679" s="40"/>
      <c r="E679" s="41"/>
      <c r="F679" s="41"/>
      <c r="G679" s="41"/>
      <c r="H679" s="39"/>
      <c r="I679" s="39"/>
      <c r="J679" s="41"/>
      <c r="K679" s="41"/>
      <c r="L679" s="35" t="str">
        <f t="shared" si="32"/>
        <v>Chyba - viz sloupec L</v>
      </c>
      <c r="M679" s="36" t="str">
        <f t="shared" si="33"/>
        <v>Nejsou vyplněny všechny sloupce</v>
      </c>
      <c r="N679" s="37">
        <f t="shared" si="31"/>
        <v>0</v>
      </c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/>
      <c r="FA679" s="46"/>
      <c r="FB679" s="46"/>
      <c r="FC679" s="46"/>
      <c r="FD679" s="46"/>
      <c r="FE679" s="46"/>
      <c r="FF679" s="46"/>
      <c r="FG679" s="46"/>
      <c r="FH679" s="46"/>
    </row>
    <row r="680" spans="1:164" x14ac:dyDescent="0.25">
      <c r="A680" s="38"/>
      <c r="B680" s="39"/>
      <c r="C680" s="40"/>
      <c r="D680" s="40"/>
      <c r="E680" s="41"/>
      <c r="F680" s="41"/>
      <c r="G680" s="41"/>
      <c r="H680" s="39"/>
      <c r="I680" s="39"/>
      <c r="J680" s="41"/>
      <c r="K680" s="41"/>
      <c r="L680" s="35" t="str">
        <f t="shared" si="32"/>
        <v>Chyba - viz sloupec L</v>
      </c>
      <c r="M680" s="36" t="str">
        <f t="shared" si="33"/>
        <v>Nejsou vyplněny všechny sloupce</v>
      </c>
      <c r="N680" s="37">
        <f t="shared" si="31"/>
        <v>0</v>
      </c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</row>
    <row r="681" spans="1:164" x14ac:dyDescent="0.25">
      <c r="A681" s="38"/>
      <c r="B681" s="39"/>
      <c r="C681" s="40"/>
      <c r="D681" s="40"/>
      <c r="E681" s="41"/>
      <c r="F681" s="41"/>
      <c r="G681" s="41"/>
      <c r="H681" s="39"/>
      <c r="I681" s="39"/>
      <c r="J681" s="41"/>
      <c r="K681" s="41"/>
      <c r="L681" s="35" t="str">
        <f t="shared" si="32"/>
        <v>Chyba - viz sloupec L</v>
      </c>
      <c r="M681" s="36" t="str">
        <f t="shared" si="33"/>
        <v>Nejsou vyplněny všechny sloupce</v>
      </c>
      <c r="N681" s="37">
        <f t="shared" si="31"/>
        <v>0</v>
      </c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/>
      <c r="FA681" s="46"/>
      <c r="FB681" s="46"/>
      <c r="FC681" s="46"/>
      <c r="FD681" s="46"/>
      <c r="FE681" s="46"/>
      <c r="FF681" s="46"/>
      <c r="FG681" s="46"/>
      <c r="FH681" s="46"/>
    </row>
    <row r="682" spans="1:164" x14ac:dyDescent="0.25">
      <c r="A682" s="38"/>
      <c r="B682" s="39"/>
      <c r="C682" s="40"/>
      <c r="D682" s="40"/>
      <c r="E682" s="41"/>
      <c r="F682" s="41"/>
      <c r="G682" s="41"/>
      <c r="H682" s="39"/>
      <c r="I682" s="39"/>
      <c r="J682" s="41"/>
      <c r="K682" s="41"/>
      <c r="L682" s="35" t="str">
        <f t="shared" si="32"/>
        <v>Chyba - viz sloupec L</v>
      </c>
      <c r="M682" s="36" t="str">
        <f t="shared" si="33"/>
        <v>Nejsou vyplněny všechny sloupce</v>
      </c>
      <c r="N682" s="37">
        <f t="shared" si="31"/>
        <v>0</v>
      </c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</row>
    <row r="683" spans="1:164" x14ac:dyDescent="0.25">
      <c r="A683" s="38"/>
      <c r="B683" s="39"/>
      <c r="C683" s="40"/>
      <c r="D683" s="40"/>
      <c r="E683" s="41"/>
      <c r="F683" s="41"/>
      <c r="G683" s="41"/>
      <c r="H683" s="39"/>
      <c r="I683" s="39"/>
      <c r="J683" s="41"/>
      <c r="K683" s="41"/>
      <c r="L683" s="35" t="str">
        <f t="shared" si="32"/>
        <v>Chyba - viz sloupec L</v>
      </c>
      <c r="M683" s="36" t="str">
        <f t="shared" si="33"/>
        <v>Nejsou vyplněny všechny sloupce</v>
      </c>
      <c r="N683" s="37">
        <f t="shared" si="31"/>
        <v>0</v>
      </c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/>
      <c r="FA683" s="46"/>
      <c r="FB683" s="46"/>
      <c r="FC683" s="46"/>
      <c r="FD683" s="46"/>
      <c r="FE683" s="46"/>
      <c r="FF683" s="46"/>
      <c r="FG683" s="46"/>
      <c r="FH683" s="46"/>
    </row>
    <row r="684" spans="1:164" x14ac:dyDescent="0.25">
      <c r="A684" s="38"/>
      <c r="B684" s="39"/>
      <c r="C684" s="40"/>
      <c r="D684" s="40"/>
      <c r="E684" s="41"/>
      <c r="F684" s="41"/>
      <c r="G684" s="41"/>
      <c r="H684" s="39"/>
      <c r="I684" s="39"/>
      <c r="J684" s="41"/>
      <c r="K684" s="41"/>
      <c r="L684" s="35" t="str">
        <f t="shared" si="32"/>
        <v>Chyba - viz sloupec L</v>
      </c>
      <c r="M684" s="36" t="str">
        <f t="shared" si="33"/>
        <v>Nejsou vyplněny všechny sloupce</v>
      </c>
      <c r="N684" s="37">
        <f t="shared" si="31"/>
        <v>0</v>
      </c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/>
      <c r="FA684" s="46"/>
      <c r="FB684" s="46"/>
      <c r="FC684" s="46"/>
      <c r="FD684" s="46"/>
      <c r="FE684" s="46"/>
      <c r="FF684" s="46"/>
      <c r="FG684" s="46"/>
      <c r="FH684" s="46"/>
    </row>
    <row r="685" spans="1:164" x14ac:dyDescent="0.25">
      <c r="A685" s="38"/>
      <c r="B685" s="39"/>
      <c r="C685" s="40"/>
      <c r="D685" s="40"/>
      <c r="E685" s="41"/>
      <c r="F685" s="41"/>
      <c r="G685" s="41"/>
      <c r="H685" s="39"/>
      <c r="I685" s="39"/>
      <c r="J685" s="41"/>
      <c r="K685" s="41"/>
      <c r="L685" s="35" t="str">
        <f t="shared" si="32"/>
        <v>Chyba - viz sloupec L</v>
      </c>
      <c r="M685" s="36" t="str">
        <f t="shared" si="33"/>
        <v>Nejsou vyplněny všechny sloupce</v>
      </c>
      <c r="N685" s="37">
        <f t="shared" si="31"/>
        <v>0</v>
      </c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</row>
    <row r="686" spans="1:164" x14ac:dyDescent="0.25">
      <c r="A686" s="38"/>
      <c r="B686" s="39"/>
      <c r="C686" s="40"/>
      <c r="D686" s="40"/>
      <c r="E686" s="41"/>
      <c r="F686" s="41"/>
      <c r="G686" s="41"/>
      <c r="H686" s="39"/>
      <c r="I686" s="39"/>
      <c r="J686" s="41"/>
      <c r="K686" s="41"/>
      <c r="L686" s="35" t="str">
        <f t="shared" si="32"/>
        <v>Chyba - viz sloupec L</v>
      </c>
      <c r="M686" s="36" t="str">
        <f t="shared" si="33"/>
        <v>Nejsou vyplněny všechny sloupce</v>
      </c>
      <c r="N686" s="37">
        <f t="shared" si="31"/>
        <v>0</v>
      </c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</row>
    <row r="687" spans="1:164" x14ac:dyDescent="0.25">
      <c r="A687" s="38"/>
      <c r="B687" s="39"/>
      <c r="C687" s="40"/>
      <c r="D687" s="40"/>
      <c r="E687" s="41"/>
      <c r="F687" s="41"/>
      <c r="G687" s="41"/>
      <c r="H687" s="39"/>
      <c r="I687" s="39"/>
      <c r="J687" s="41"/>
      <c r="K687" s="41"/>
      <c r="L687" s="35" t="str">
        <f t="shared" si="32"/>
        <v>Chyba - viz sloupec L</v>
      </c>
      <c r="M687" s="36" t="str">
        <f t="shared" si="33"/>
        <v>Nejsou vyplněny všechny sloupce</v>
      </c>
      <c r="N687" s="37">
        <f t="shared" si="31"/>
        <v>0</v>
      </c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/>
      <c r="FA687" s="46"/>
      <c r="FB687" s="46"/>
      <c r="FC687" s="46"/>
      <c r="FD687" s="46"/>
      <c r="FE687" s="46"/>
      <c r="FF687" s="46"/>
      <c r="FG687" s="46"/>
      <c r="FH687" s="46"/>
    </row>
    <row r="688" spans="1:164" x14ac:dyDescent="0.25">
      <c r="A688" s="38"/>
      <c r="B688" s="39"/>
      <c r="C688" s="40"/>
      <c r="D688" s="40"/>
      <c r="E688" s="41"/>
      <c r="F688" s="41"/>
      <c r="G688" s="41"/>
      <c r="H688" s="39"/>
      <c r="I688" s="39"/>
      <c r="J688" s="41"/>
      <c r="K688" s="41"/>
      <c r="L688" s="35" t="str">
        <f t="shared" si="32"/>
        <v>Chyba - viz sloupec L</v>
      </c>
      <c r="M688" s="36" t="str">
        <f t="shared" si="33"/>
        <v>Nejsou vyplněny všechny sloupce</v>
      </c>
      <c r="N688" s="37">
        <f t="shared" si="31"/>
        <v>0</v>
      </c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/>
      <c r="FA688" s="46"/>
      <c r="FB688" s="46"/>
      <c r="FC688" s="46"/>
      <c r="FD688" s="46"/>
      <c r="FE688" s="46"/>
      <c r="FF688" s="46"/>
      <c r="FG688" s="46"/>
      <c r="FH688" s="46"/>
    </row>
    <row r="689" spans="1:164" x14ac:dyDescent="0.25">
      <c r="A689" s="38"/>
      <c r="B689" s="39"/>
      <c r="C689" s="40"/>
      <c r="D689" s="40"/>
      <c r="E689" s="41"/>
      <c r="F689" s="41"/>
      <c r="G689" s="41"/>
      <c r="H689" s="39"/>
      <c r="I689" s="39"/>
      <c r="J689" s="41"/>
      <c r="K689" s="41"/>
      <c r="L689" s="35" t="str">
        <f t="shared" si="32"/>
        <v>Chyba - viz sloupec L</v>
      </c>
      <c r="M689" s="36" t="str">
        <f t="shared" si="33"/>
        <v>Nejsou vyplněny všechny sloupce</v>
      </c>
      <c r="N689" s="37">
        <f t="shared" si="31"/>
        <v>0</v>
      </c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/>
      <c r="FA689" s="46"/>
      <c r="FB689" s="46"/>
      <c r="FC689" s="46"/>
      <c r="FD689" s="46"/>
      <c r="FE689" s="46"/>
      <c r="FF689" s="46"/>
      <c r="FG689" s="46"/>
      <c r="FH689" s="46"/>
    </row>
    <row r="690" spans="1:164" x14ac:dyDescent="0.25">
      <c r="A690" s="38"/>
      <c r="B690" s="39"/>
      <c r="C690" s="40"/>
      <c r="D690" s="40"/>
      <c r="E690" s="41"/>
      <c r="F690" s="41"/>
      <c r="G690" s="41"/>
      <c r="H690" s="39"/>
      <c r="I690" s="39"/>
      <c r="J690" s="41"/>
      <c r="K690" s="41"/>
      <c r="L690" s="35" t="str">
        <f t="shared" si="32"/>
        <v>Chyba - viz sloupec L</v>
      </c>
      <c r="M690" s="36" t="str">
        <f t="shared" si="33"/>
        <v>Nejsou vyplněny všechny sloupce</v>
      </c>
      <c r="N690" s="37">
        <f t="shared" si="31"/>
        <v>0</v>
      </c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/>
      <c r="FA690" s="46"/>
      <c r="FB690" s="46"/>
      <c r="FC690" s="46"/>
      <c r="FD690" s="46"/>
      <c r="FE690" s="46"/>
      <c r="FF690" s="46"/>
      <c r="FG690" s="46"/>
      <c r="FH690" s="46"/>
    </row>
    <row r="691" spans="1:164" x14ac:dyDescent="0.25">
      <c r="A691" s="38"/>
      <c r="B691" s="39"/>
      <c r="C691" s="40"/>
      <c r="D691" s="40"/>
      <c r="E691" s="41"/>
      <c r="F691" s="41"/>
      <c r="G691" s="41"/>
      <c r="H691" s="39"/>
      <c r="I691" s="39"/>
      <c r="J691" s="41"/>
      <c r="K691" s="41"/>
      <c r="L691" s="35" t="str">
        <f t="shared" si="32"/>
        <v>Chyba - viz sloupec L</v>
      </c>
      <c r="M691" s="36" t="str">
        <f t="shared" si="33"/>
        <v>Nejsou vyplněny všechny sloupce</v>
      </c>
      <c r="N691" s="37">
        <f t="shared" si="31"/>
        <v>0</v>
      </c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/>
      <c r="FA691" s="46"/>
      <c r="FB691" s="46"/>
      <c r="FC691" s="46"/>
      <c r="FD691" s="46"/>
      <c r="FE691" s="46"/>
      <c r="FF691" s="46"/>
      <c r="FG691" s="46"/>
      <c r="FH691" s="46"/>
    </row>
    <row r="692" spans="1:164" x14ac:dyDescent="0.25">
      <c r="A692" s="38"/>
      <c r="B692" s="39"/>
      <c r="C692" s="40"/>
      <c r="D692" s="40"/>
      <c r="E692" s="41"/>
      <c r="F692" s="41"/>
      <c r="G692" s="41"/>
      <c r="H692" s="39"/>
      <c r="I692" s="39"/>
      <c r="J692" s="41"/>
      <c r="K692" s="41"/>
      <c r="L692" s="35" t="str">
        <f t="shared" si="32"/>
        <v>Chyba - viz sloupec L</v>
      </c>
      <c r="M692" s="36" t="str">
        <f t="shared" si="33"/>
        <v>Nejsou vyplněny všechny sloupce</v>
      </c>
      <c r="N692" s="37">
        <f t="shared" si="31"/>
        <v>0</v>
      </c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/>
      <c r="FA692" s="46"/>
      <c r="FB692" s="46"/>
      <c r="FC692" s="46"/>
      <c r="FD692" s="46"/>
      <c r="FE692" s="46"/>
      <c r="FF692" s="46"/>
      <c r="FG692" s="46"/>
      <c r="FH692" s="46"/>
    </row>
    <row r="693" spans="1:164" x14ac:dyDescent="0.25">
      <c r="A693" s="38"/>
      <c r="B693" s="39"/>
      <c r="C693" s="40"/>
      <c r="D693" s="40"/>
      <c r="E693" s="41"/>
      <c r="F693" s="41"/>
      <c r="G693" s="41"/>
      <c r="H693" s="39"/>
      <c r="I693" s="39"/>
      <c r="J693" s="41"/>
      <c r="K693" s="41"/>
      <c r="L693" s="35" t="str">
        <f t="shared" si="32"/>
        <v>Chyba - viz sloupec L</v>
      </c>
      <c r="M693" s="36" t="str">
        <f t="shared" si="33"/>
        <v>Nejsou vyplněny všechny sloupce</v>
      </c>
      <c r="N693" s="37">
        <f t="shared" si="31"/>
        <v>0</v>
      </c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</row>
    <row r="694" spans="1:164" x14ac:dyDescent="0.25">
      <c r="A694" s="38"/>
      <c r="B694" s="39"/>
      <c r="C694" s="40"/>
      <c r="D694" s="40"/>
      <c r="E694" s="41"/>
      <c r="F694" s="41"/>
      <c r="G694" s="41"/>
      <c r="H694" s="39"/>
      <c r="I694" s="39"/>
      <c r="J694" s="41"/>
      <c r="K694" s="41"/>
      <c r="L694" s="35" t="str">
        <f t="shared" si="32"/>
        <v>Chyba - viz sloupec L</v>
      </c>
      <c r="M694" s="36" t="str">
        <f t="shared" si="33"/>
        <v>Nejsou vyplněny všechny sloupce</v>
      </c>
      <c r="N694" s="37">
        <f t="shared" si="31"/>
        <v>0</v>
      </c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/>
      <c r="DF694" s="46"/>
      <c r="DG694" s="46"/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/>
      <c r="FA694" s="46"/>
      <c r="FB694" s="46"/>
      <c r="FC694" s="46"/>
      <c r="FD694" s="46"/>
      <c r="FE694" s="46"/>
      <c r="FF694" s="46"/>
      <c r="FG694" s="46"/>
      <c r="FH694" s="46"/>
    </row>
    <row r="695" spans="1:164" x14ac:dyDescent="0.25">
      <c r="A695" s="38"/>
      <c r="B695" s="39"/>
      <c r="C695" s="40"/>
      <c r="D695" s="40"/>
      <c r="E695" s="41"/>
      <c r="F695" s="41"/>
      <c r="G695" s="41"/>
      <c r="H695" s="39"/>
      <c r="I695" s="39"/>
      <c r="J695" s="41"/>
      <c r="K695" s="41"/>
      <c r="L695" s="35" t="str">
        <f t="shared" si="32"/>
        <v>Chyba - viz sloupec L</v>
      </c>
      <c r="M695" s="36" t="str">
        <f t="shared" si="33"/>
        <v>Nejsou vyplněny všechny sloupce</v>
      </c>
      <c r="N695" s="37">
        <f t="shared" si="31"/>
        <v>0</v>
      </c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/>
      <c r="FA695" s="46"/>
      <c r="FB695" s="46"/>
      <c r="FC695" s="46"/>
      <c r="FD695" s="46"/>
      <c r="FE695" s="46"/>
      <c r="FF695" s="46"/>
      <c r="FG695" s="46"/>
      <c r="FH695" s="46"/>
    </row>
    <row r="696" spans="1:164" x14ac:dyDescent="0.25">
      <c r="A696" s="38"/>
      <c r="B696" s="39"/>
      <c r="C696" s="40"/>
      <c r="D696" s="40"/>
      <c r="E696" s="41"/>
      <c r="F696" s="41"/>
      <c r="G696" s="41"/>
      <c r="H696" s="39"/>
      <c r="I696" s="39"/>
      <c r="J696" s="41"/>
      <c r="K696" s="41"/>
      <c r="L696" s="35" t="str">
        <f t="shared" si="32"/>
        <v>Chyba - viz sloupec L</v>
      </c>
      <c r="M696" s="36" t="str">
        <f t="shared" si="33"/>
        <v>Nejsou vyplněny všechny sloupce</v>
      </c>
      <c r="N696" s="37">
        <f t="shared" si="31"/>
        <v>0</v>
      </c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/>
      <c r="FA696" s="46"/>
      <c r="FB696" s="46"/>
      <c r="FC696" s="46"/>
      <c r="FD696" s="46"/>
      <c r="FE696" s="46"/>
      <c r="FF696" s="46"/>
      <c r="FG696" s="46"/>
      <c r="FH696" s="46"/>
    </row>
    <row r="697" spans="1:164" x14ac:dyDescent="0.25">
      <c r="A697" s="38"/>
      <c r="B697" s="39"/>
      <c r="C697" s="40"/>
      <c r="D697" s="40"/>
      <c r="E697" s="41"/>
      <c r="F697" s="41"/>
      <c r="G697" s="41"/>
      <c r="H697" s="39"/>
      <c r="I697" s="39"/>
      <c r="J697" s="41"/>
      <c r="K697" s="41"/>
      <c r="L697" s="35" t="str">
        <f t="shared" si="32"/>
        <v>Chyba - viz sloupec L</v>
      </c>
      <c r="M697" s="36" t="str">
        <f t="shared" si="33"/>
        <v>Nejsou vyplněny všechny sloupce</v>
      </c>
      <c r="N697" s="37">
        <f t="shared" si="31"/>
        <v>0</v>
      </c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/>
      <c r="FA697" s="46"/>
      <c r="FB697" s="46"/>
      <c r="FC697" s="46"/>
      <c r="FD697" s="46"/>
      <c r="FE697" s="46"/>
      <c r="FF697" s="46"/>
      <c r="FG697" s="46"/>
      <c r="FH697" s="46"/>
    </row>
    <row r="698" spans="1:164" x14ac:dyDescent="0.25">
      <c r="A698" s="38"/>
      <c r="B698" s="39"/>
      <c r="C698" s="40"/>
      <c r="D698" s="40"/>
      <c r="E698" s="41"/>
      <c r="F698" s="41"/>
      <c r="G698" s="41"/>
      <c r="H698" s="39"/>
      <c r="I698" s="39"/>
      <c r="J698" s="41"/>
      <c r="K698" s="41"/>
      <c r="L698" s="35" t="str">
        <f t="shared" si="32"/>
        <v>Chyba - viz sloupec L</v>
      </c>
      <c r="M698" s="36" t="str">
        <f t="shared" si="33"/>
        <v>Nejsou vyplněny všechny sloupce</v>
      </c>
      <c r="N698" s="37">
        <f t="shared" si="31"/>
        <v>0</v>
      </c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</row>
    <row r="699" spans="1:164" x14ac:dyDescent="0.25">
      <c r="A699" s="38"/>
      <c r="B699" s="39"/>
      <c r="C699" s="40"/>
      <c r="D699" s="40"/>
      <c r="E699" s="41"/>
      <c r="F699" s="41"/>
      <c r="G699" s="41"/>
      <c r="H699" s="39"/>
      <c r="I699" s="39"/>
      <c r="J699" s="41"/>
      <c r="K699" s="41"/>
      <c r="L699" s="35" t="str">
        <f t="shared" si="32"/>
        <v>Chyba - viz sloupec L</v>
      </c>
      <c r="M699" s="36" t="str">
        <f t="shared" si="33"/>
        <v>Nejsou vyplněny všechny sloupce</v>
      </c>
      <c r="N699" s="37">
        <f t="shared" si="31"/>
        <v>0</v>
      </c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/>
      <c r="FA699" s="46"/>
      <c r="FB699" s="46"/>
      <c r="FC699" s="46"/>
      <c r="FD699" s="46"/>
      <c r="FE699" s="46"/>
      <c r="FF699" s="46"/>
      <c r="FG699" s="46"/>
      <c r="FH699" s="46"/>
    </row>
    <row r="700" spans="1:164" x14ac:dyDescent="0.25">
      <c r="A700" s="38"/>
      <c r="B700" s="39"/>
      <c r="C700" s="40"/>
      <c r="D700" s="40"/>
      <c r="E700" s="41"/>
      <c r="F700" s="41"/>
      <c r="G700" s="41"/>
      <c r="H700" s="39"/>
      <c r="I700" s="39"/>
      <c r="J700" s="41"/>
      <c r="K700" s="41"/>
      <c r="L700" s="35" t="str">
        <f t="shared" si="32"/>
        <v>Chyba - viz sloupec L</v>
      </c>
      <c r="M700" s="36" t="str">
        <f t="shared" si="33"/>
        <v>Nejsou vyplněny všechny sloupce</v>
      </c>
      <c r="N700" s="37">
        <f t="shared" si="31"/>
        <v>0</v>
      </c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/>
      <c r="FA700" s="46"/>
      <c r="FB700" s="46"/>
      <c r="FC700" s="46"/>
      <c r="FD700" s="46"/>
      <c r="FE700" s="46"/>
      <c r="FF700" s="46"/>
      <c r="FG700" s="46"/>
      <c r="FH700" s="46"/>
    </row>
    <row r="701" spans="1:164" x14ac:dyDescent="0.25">
      <c r="A701" s="38"/>
      <c r="B701" s="39"/>
      <c r="C701" s="40"/>
      <c r="D701" s="40"/>
      <c r="E701" s="41"/>
      <c r="F701" s="41"/>
      <c r="G701" s="41"/>
      <c r="H701" s="39"/>
      <c r="I701" s="39"/>
      <c r="J701" s="41"/>
      <c r="K701" s="41"/>
      <c r="L701" s="35" t="str">
        <f t="shared" si="32"/>
        <v>Chyba - viz sloupec L</v>
      </c>
      <c r="M701" s="36" t="str">
        <f t="shared" si="33"/>
        <v>Nejsou vyplněny všechny sloupce</v>
      </c>
      <c r="N701" s="37">
        <f t="shared" si="31"/>
        <v>0</v>
      </c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/>
      <c r="FA701" s="46"/>
      <c r="FB701" s="46"/>
      <c r="FC701" s="46"/>
      <c r="FD701" s="46"/>
      <c r="FE701" s="46"/>
      <c r="FF701" s="46"/>
      <c r="FG701" s="46"/>
      <c r="FH701" s="46"/>
    </row>
    <row r="702" spans="1:164" x14ac:dyDescent="0.25">
      <c r="A702" s="38"/>
      <c r="B702" s="39"/>
      <c r="C702" s="40"/>
      <c r="D702" s="40"/>
      <c r="E702" s="41"/>
      <c r="F702" s="41"/>
      <c r="G702" s="41"/>
      <c r="H702" s="39"/>
      <c r="I702" s="39"/>
      <c r="J702" s="41"/>
      <c r="K702" s="41"/>
      <c r="L702" s="35" t="str">
        <f t="shared" si="32"/>
        <v>Chyba - viz sloupec L</v>
      </c>
      <c r="M702" s="36" t="str">
        <f t="shared" si="33"/>
        <v>Nejsou vyplněny všechny sloupce</v>
      </c>
      <c r="N702" s="37">
        <f t="shared" si="31"/>
        <v>0</v>
      </c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</row>
    <row r="703" spans="1:164" x14ac:dyDescent="0.25">
      <c r="A703" s="38"/>
      <c r="B703" s="39"/>
      <c r="C703" s="40"/>
      <c r="D703" s="40"/>
      <c r="E703" s="41"/>
      <c r="F703" s="41"/>
      <c r="G703" s="41"/>
      <c r="H703" s="39"/>
      <c r="I703" s="39"/>
      <c r="J703" s="41"/>
      <c r="K703" s="41"/>
      <c r="L703" s="35" t="str">
        <f t="shared" si="32"/>
        <v>Chyba - viz sloupec L</v>
      </c>
      <c r="M703" s="36" t="str">
        <f t="shared" si="33"/>
        <v>Nejsou vyplněny všechny sloupce</v>
      </c>
      <c r="N703" s="37">
        <f t="shared" si="31"/>
        <v>0</v>
      </c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/>
      <c r="FA703" s="46"/>
      <c r="FB703" s="46"/>
      <c r="FC703" s="46"/>
      <c r="FD703" s="46"/>
      <c r="FE703" s="46"/>
      <c r="FF703" s="46"/>
      <c r="FG703" s="46"/>
      <c r="FH703" s="46"/>
    </row>
    <row r="704" spans="1:164" x14ac:dyDescent="0.25">
      <c r="A704" s="38"/>
      <c r="B704" s="39"/>
      <c r="C704" s="40"/>
      <c r="D704" s="40"/>
      <c r="E704" s="41"/>
      <c r="F704" s="41"/>
      <c r="G704" s="41"/>
      <c r="H704" s="39"/>
      <c r="I704" s="39"/>
      <c r="J704" s="41"/>
      <c r="K704" s="41"/>
      <c r="L704" s="35" t="str">
        <f t="shared" si="32"/>
        <v>Chyba - viz sloupec L</v>
      </c>
      <c r="M704" s="36" t="str">
        <f t="shared" si="33"/>
        <v>Nejsou vyplněny všechny sloupce</v>
      </c>
      <c r="N704" s="37">
        <f t="shared" si="31"/>
        <v>0</v>
      </c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/>
      <c r="FA704" s="46"/>
      <c r="FB704" s="46"/>
      <c r="FC704" s="46"/>
      <c r="FD704" s="46"/>
      <c r="FE704" s="46"/>
      <c r="FF704" s="46"/>
      <c r="FG704" s="46"/>
      <c r="FH704" s="46"/>
    </row>
    <row r="705" spans="1:164" x14ac:dyDescent="0.25">
      <c r="A705" s="38"/>
      <c r="B705" s="39"/>
      <c r="C705" s="40"/>
      <c r="D705" s="40"/>
      <c r="E705" s="41"/>
      <c r="F705" s="41"/>
      <c r="G705" s="41"/>
      <c r="H705" s="39"/>
      <c r="I705" s="39"/>
      <c r="J705" s="41"/>
      <c r="K705" s="41"/>
      <c r="L705" s="35" t="str">
        <f t="shared" si="32"/>
        <v>Chyba - viz sloupec L</v>
      </c>
      <c r="M705" s="36" t="str">
        <f t="shared" si="33"/>
        <v>Nejsou vyplněny všechny sloupce</v>
      </c>
      <c r="N705" s="37">
        <f t="shared" si="31"/>
        <v>0</v>
      </c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/>
      <c r="FA705" s="46"/>
      <c r="FB705" s="46"/>
      <c r="FC705" s="46"/>
      <c r="FD705" s="46"/>
      <c r="FE705" s="46"/>
      <c r="FF705" s="46"/>
      <c r="FG705" s="46"/>
      <c r="FH705" s="46"/>
    </row>
    <row r="706" spans="1:164" x14ac:dyDescent="0.25">
      <c r="A706" s="38"/>
      <c r="B706" s="39"/>
      <c r="C706" s="40"/>
      <c r="D706" s="40"/>
      <c r="E706" s="41"/>
      <c r="F706" s="41"/>
      <c r="G706" s="41"/>
      <c r="H706" s="39"/>
      <c r="I706" s="39"/>
      <c r="J706" s="41"/>
      <c r="K706" s="41"/>
      <c r="L706" s="35" t="str">
        <f t="shared" si="32"/>
        <v>Chyba - viz sloupec L</v>
      </c>
      <c r="M706" s="36" t="str">
        <f t="shared" si="33"/>
        <v>Nejsou vyplněny všechny sloupce</v>
      </c>
      <c r="N706" s="37">
        <f t="shared" si="31"/>
        <v>0</v>
      </c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</row>
    <row r="707" spans="1:164" x14ac:dyDescent="0.25">
      <c r="A707" s="38"/>
      <c r="B707" s="39"/>
      <c r="C707" s="40"/>
      <c r="D707" s="40"/>
      <c r="E707" s="41"/>
      <c r="F707" s="41"/>
      <c r="G707" s="41"/>
      <c r="H707" s="39"/>
      <c r="I707" s="39"/>
      <c r="J707" s="41"/>
      <c r="K707" s="41"/>
      <c r="L707" s="35" t="str">
        <f t="shared" si="32"/>
        <v>Chyba - viz sloupec L</v>
      </c>
      <c r="M707" s="36" t="str">
        <f t="shared" si="33"/>
        <v>Nejsou vyplněny všechny sloupce</v>
      </c>
      <c r="N707" s="37">
        <f t="shared" si="31"/>
        <v>0</v>
      </c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/>
      <c r="FA707" s="46"/>
      <c r="FB707" s="46"/>
      <c r="FC707" s="46"/>
      <c r="FD707" s="46"/>
      <c r="FE707" s="46"/>
      <c r="FF707" s="46"/>
      <c r="FG707" s="46"/>
      <c r="FH707" s="46"/>
    </row>
    <row r="708" spans="1:164" x14ac:dyDescent="0.25">
      <c r="A708" s="38"/>
      <c r="B708" s="39"/>
      <c r="C708" s="40"/>
      <c r="D708" s="40"/>
      <c r="E708" s="41"/>
      <c r="F708" s="41"/>
      <c r="G708" s="41"/>
      <c r="H708" s="39"/>
      <c r="I708" s="39"/>
      <c r="J708" s="41"/>
      <c r="K708" s="41"/>
      <c r="L708" s="35" t="str">
        <f t="shared" si="32"/>
        <v>Chyba - viz sloupec L</v>
      </c>
      <c r="M708" s="36" t="str">
        <f t="shared" si="33"/>
        <v>Nejsou vyplněny všechny sloupce</v>
      </c>
      <c r="N708" s="37">
        <f t="shared" si="31"/>
        <v>0</v>
      </c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</row>
    <row r="709" spans="1:164" x14ac:dyDescent="0.25">
      <c r="A709" s="38"/>
      <c r="B709" s="39"/>
      <c r="C709" s="40"/>
      <c r="D709" s="40"/>
      <c r="E709" s="41"/>
      <c r="F709" s="41"/>
      <c r="G709" s="41"/>
      <c r="H709" s="39"/>
      <c r="I709" s="39"/>
      <c r="J709" s="41"/>
      <c r="K709" s="41"/>
      <c r="L709" s="35" t="str">
        <f t="shared" si="32"/>
        <v>Chyba - viz sloupec L</v>
      </c>
      <c r="M709" s="36" t="str">
        <f t="shared" si="33"/>
        <v>Nejsou vyplněny všechny sloupce</v>
      </c>
      <c r="N709" s="37">
        <f t="shared" si="31"/>
        <v>0</v>
      </c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/>
      <c r="FA709" s="46"/>
      <c r="FB709" s="46"/>
      <c r="FC709" s="46"/>
      <c r="FD709" s="46"/>
      <c r="FE709" s="46"/>
      <c r="FF709" s="46"/>
      <c r="FG709" s="46"/>
      <c r="FH709" s="46"/>
    </row>
    <row r="710" spans="1:164" x14ac:dyDescent="0.25">
      <c r="A710" s="38"/>
      <c r="B710" s="39"/>
      <c r="C710" s="40"/>
      <c r="D710" s="40"/>
      <c r="E710" s="41"/>
      <c r="F710" s="41"/>
      <c r="G710" s="41"/>
      <c r="H710" s="39"/>
      <c r="I710" s="39"/>
      <c r="J710" s="41"/>
      <c r="K710" s="41"/>
      <c r="L710" s="35" t="str">
        <f t="shared" si="32"/>
        <v>Chyba - viz sloupec L</v>
      </c>
      <c r="M710" s="36" t="str">
        <f t="shared" si="33"/>
        <v>Nejsou vyplněny všechny sloupce</v>
      </c>
      <c r="N710" s="37">
        <f t="shared" si="31"/>
        <v>0</v>
      </c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/>
      <c r="FA710" s="46"/>
      <c r="FB710" s="46"/>
      <c r="FC710" s="46"/>
      <c r="FD710" s="46"/>
      <c r="FE710" s="46"/>
      <c r="FF710" s="46"/>
      <c r="FG710" s="46"/>
      <c r="FH710" s="46"/>
    </row>
    <row r="711" spans="1:164" x14ac:dyDescent="0.25">
      <c r="A711" s="38"/>
      <c r="B711" s="39"/>
      <c r="C711" s="40"/>
      <c r="D711" s="40"/>
      <c r="E711" s="41"/>
      <c r="F711" s="41"/>
      <c r="G711" s="41"/>
      <c r="H711" s="39"/>
      <c r="I711" s="39"/>
      <c r="J711" s="41"/>
      <c r="K711" s="41"/>
      <c r="L711" s="35" t="str">
        <f t="shared" si="32"/>
        <v>Chyba - viz sloupec L</v>
      </c>
      <c r="M711" s="36" t="str">
        <f t="shared" si="33"/>
        <v>Nejsou vyplněny všechny sloupce</v>
      </c>
      <c r="N711" s="37">
        <f t="shared" si="31"/>
        <v>0</v>
      </c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/>
      <c r="FA711" s="46"/>
      <c r="FB711" s="46"/>
      <c r="FC711" s="46"/>
      <c r="FD711" s="46"/>
      <c r="FE711" s="46"/>
      <c r="FF711" s="46"/>
      <c r="FG711" s="46"/>
      <c r="FH711" s="46"/>
    </row>
    <row r="712" spans="1:164" x14ac:dyDescent="0.25">
      <c r="A712" s="38"/>
      <c r="B712" s="39"/>
      <c r="C712" s="40"/>
      <c r="D712" s="40"/>
      <c r="E712" s="41"/>
      <c r="F712" s="41"/>
      <c r="G712" s="41"/>
      <c r="H712" s="39"/>
      <c r="I712" s="39"/>
      <c r="J712" s="41"/>
      <c r="K712" s="41"/>
      <c r="L712" s="35" t="str">
        <f t="shared" si="32"/>
        <v>Chyba - viz sloupec L</v>
      </c>
      <c r="M712" s="36" t="str">
        <f t="shared" si="33"/>
        <v>Nejsou vyplněny všechny sloupce</v>
      </c>
      <c r="N712" s="37">
        <f t="shared" si="31"/>
        <v>0</v>
      </c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/>
      <c r="FA712" s="46"/>
      <c r="FB712" s="46"/>
      <c r="FC712" s="46"/>
      <c r="FD712" s="46"/>
      <c r="FE712" s="46"/>
      <c r="FF712" s="46"/>
      <c r="FG712" s="46"/>
      <c r="FH712" s="46"/>
    </row>
    <row r="713" spans="1:164" x14ac:dyDescent="0.25">
      <c r="A713" s="38"/>
      <c r="B713" s="39"/>
      <c r="C713" s="40"/>
      <c r="D713" s="40"/>
      <c r="E713" s="41"/>
      <c r="F713" s="41"/>
      <c r="G713" s="41"/>
      <c r="H713" s="39"/>
      <c r="I713" s="39"/>
      <c r="J713" s="41"/>
      <c r="K713" s="41"/>
      <c r="L713" s="35" t="str">
        <f t="shared" si="32"/>
        <v>Chyba - viz sloupec L</v>
      </c>
      <c r="M713" s="36" t="str">
        <f t="shared" si="33"/>
        <v>Nejsou vyplněny všechny sloupce</v>
      </c>
      <c r="N713" s="37">
        <f t="shared" si="31"/>
        <v>0</v>
      </c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/>
      <c r="FA713" s="46"/>
      <c r="FB713" s="46"/>
      <c r="FC713" s="46"/>
      <c r="FD713" s="46"/>
      <c r="FE713" s="46"/>
      <c r="FF713" s="46"/>
      <c r="FG713" s="46"/>
      <c r="FH713" s="46"/>
    </row>
    <row r="714" spans="1:164" x14ac:dyDescent="0.25">
      <c r="A714" s="38"/>
      <c r="B714" s="39"/>
      <c r="C714" s="40"/>
      <c r="D714" s="40"/>
      <c r="E714" s="41"/>
      <c r="F714" s="41"/>
      <c r="G714" s="41"/>
      <c r="H714" s="39"/>
      <c r="I714" s="39"/>
      <c r="J714" s="41"/>
      <c r="K714" s="41"/>
      <c r="L714" s="35" t="str">
        <f t="shared" si="32"/>
        <v>Chyba - viz sloupec L</v>
      </c>
      <c r="M714" s="36" t="str">
        <f t="shared" si="33"/>
        <v>Nejsou vyplněny všechny sloupce</v>
      </c>
      <c r="N714" s="37">
        <f t="shared" si="31"/>
        <v>0</v>
      </c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/>
      <c r="FA714" s="46"/>
      <c r="FB714" s="46"/>
      <c r="FC714" s="46"/>
      <c r="FD714" s="46"/>
      <c r="FE714" s="46"/>
      <c r="FF714" s="46"/>
      <c r="FG714" s="46"/>
      <c r="FH714" s="46"/>
    </row>
    <row r="715" spans="1:164" x14ac:dyDescent="0.25">
      <c r="A715" s="38"/>
      <c r="B715" s="39"/>
      <c r="C715" s="40"/>
      <c r="D715" s="40"/>
      <c r="E715" s="41"/>
      <c r="F715" s="41"/>
      <c r="G715" s="41"/>
      <c r="H715" s="39"/>
      <c r="I715" s="39"/>
      <c r="J715" s="41"/>
      <c r="K715" s="41"/>
      <c r="L715" s="35" t="str">
        <f t="shared" si="32"/>
        <v>Chyba - viz sloupec L</v>
      </c>
      <c r="M715" s="36" t="str">
        <f t="shared" si="33"/>
        <v>Nejsou vyplněny všechny sloupce</v>
      </c>
      <c r="N715" s="37">
        <f t="shared" si="31"/>
        <v>0</v>
      </c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/>
      <c r="FA715" s="46"/>
      <c r="FB715" s="46"/>
      <c r="FC715" s="46"/>
      <c r="FD715" s="46"/>
      <c r="FE715" s="46"/>
      <c r="FF715" s="46"/>
      <c r="FG715" s="46"/>
      <c r="FH715" s="46"/>
    </row>
    <row r="716" spans="1:164" x14ac:dyDescent="0.25">
      <c r="A716" s="38"/>
      <c r="B716" s="39"/>
      <c r="C716" s="40"/>
      <c r="D716" s="40"/>
      <c r="E716" s="41"/>
      <c r="F716" s="41"/>
      <c r="G716" s="41"/>
      <c r="H716" s="39"/>
      <c r="I716" s="39"/>
      <c r="J716" s="41"/>
      <c r="K716" s="41"/>
      <c r="L716" s="35" t="str">
        <f t="shared" si="32"/>
        <v>Chyba - viz sloupec L</v>
      </c>
      <c r="M716" s="36" t="str">
        <f t="shared" si="33"/>
        <v>Nejsou vyplněny všechny sloupce</v>
      </c>
      <c r="N716" s="37">
        <f t="shared" si="31"/>
        <v>0</v>
      </c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/>
      <c r="FA716" s="46"/>
      <c r="FB716" s="46"/>
      <c r="FC716" s="46"/>
      <c r="FD716" s="46"/>
      <c r="FE716" s="46"/>
      <c r="FF716" s="46"/>
      <c r="FG716" s="46"/>
      <c r="FH716" s="46"/>
    </row>
    <row r="717" spans="1:164" x14ac:dyDescent="0.25">
      <c r="A717" s="38"/>
      <c r="B717" s="39"/>
      <c r="C717" s="40"/>
      <c r="D717" s="40"/>
      <c r="E717" s="41"/>
      <c r="F717" s="41"/>
      <c r="G717" s="41"/>
      <c r="H717" s="39"/>
      <c r="I717" s="39"/>
      <c r="J717" s="41"/>
      <c r="K717" s="41"/>
      <c r="L717" s="35" t="str">
        <f t="shared" si="32"/>
        <v>Chyba - viz sloupec L</v>
      </c>
      <c r="M717" s="36" t="str">
        <f t="shared" si="33"/>
        <v>Nejsou vyplněny všechny sloupce</v>
      </c>
      <c r="N717" s="37">
        <f t="shared" si="31"/>
        <v>0</v>
      </c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/>
      <c r="FA717" s="46"/>
      <c r="FB717" s="46"/>
      <c r="FC717" s="46"/>
      <c r="FD717" s="46"/>
      <c r="FE717" s="46"/>
      <c r="FF717" s="46"/>
      <c r="FG717" s="46"/>
      <c r="FH717" s="46"/>
    </row>
    <row r="718" spans="1:164" x14ac:dyDescent="0.25">
      <c r="A718" s="38"/>
      <c r="B718" s="39"/>
      <c r="C718" s="40"/>
      <c r="D718" s="40"/>
      <c r="E718" s="41"/>
      <c r="F718" s="41"/>
      <c r="G718" s="41"/>
      <c r="H718" s="39"/>
      <c r="I718" s="39"/>
      <c r="J718" s="41"/>
      <c r="K718" s="41"/>
      <c r="L718" s="35" t="str">
        <f t="shared" si="32"/>
        <v>Chyba - viz sloupec L</v>
      </c>
      <c r="M718" s="36" t="str">
        <f t="shared" si="33"/>
        <v>Nejsou vyplněny všechny sloupce</v>
      </c>
      <c r="N718" s="37">
        <f t="shared" si="31"/>
        <v>0</v>
      </c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/>
      <c r="DF718" s="46"/>
      <c r="DG718" s="46"/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/>
      <c r="FA718" s="46"/>
      <c r="FB718" s="46"/>
      <c r="FC718" s="46"/>
      <c r="FD718" s="46"/>
      <c r="FE718" s="46"/>
      <c r="FF718" s="46"/>
      <c r="FG718" s="46"/>
      <c r="FH718" s="46"/>
    </row>
    <row r="719" spans="1:164" x14ac:dyDescent="0.25">
      <c r="A719" s="38"/>
      <c r="B719" s="39"/>
      <c r="C719" s="40"/>
      <c r="D719" s="40"/>
      <c r="E719" s="41"/>
      <c r="F719" s="41"/>
      <c r="G719" s="41"/>
      <c r="H719" s="39"/>
      <c r="I719" s="39"/>
      <c r="J719" s="41"/>
      <c r="K719" s="41"/>
      <c r="L719" s="35" t="str">
        <f t="shared" si="32"/>
        <v>Chyba - viz sloupec L</v>
      </c>
      <c r="M719" s="36" t="str">
        <f t="shared" si="33"/>
        <v>Nejsou vyplněny všechny sloupce</v>
      </c>
      <c r="N719" s="37">
        <f t="shared" si="31"/>
        <v>0</v>
      </c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/>
      <c r="FA719" s="46"/>
      <c r="FB719" s="46"/>
      <c r="FC719" s="46"/>
      <c r="FD719" s="46"/>
      <c r="FE719" s="46"/>
      <c r="FF719" s="46"/>
      <c r="FG719" s="46"/>
      <c r="FH719" s="46"/>
    </row>
    <row r="720" spans="1:164" x14ac:dyDescent="0.25">
      <c r="A720" s="38"/>
      <c r="B720" s="39"/>
      <c r="C720" s="40"/>
      <c r="D720" s="40"/>
      <c r="E720" s="41"/>
      <c r="F720" s="41"/>
      <c r="G720" s="41"/>
      <c r="H720" s="39"/>
      <c r="I720" s="39"/>
      <c r="J720" s="41"/>
      <c r="K720" s="41"/>
      <c r="L720" s="35" t="str">
        <f t="shared" si="32"/>
        <v>Chyba - viz sloupec L</v>
      </c>
      <c r="M720" s="36" t="str">
        <f t="shared" si="33"/>
        <v>Nejsou vyplněny všechny sloupce</v>
      </c>
      <c r="N720" s="37">
        <f t="shared" si="31"/>
        <v>0</v>
      </c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/>
      <c r="FA720" s="46"/>
      <c r="FB720" s="46"/>
      <c r="FC720" s="46"/>
      <c r="FD720" s="46"/>
      <c r="FE720" s="46"/>
      <c r="FF720" s="46"/>
      <c r="FG720" s="46"/>
      <c r="FH720" s="46"/>
    </row>
    <row r="721" spans="1:164" x14ac:dyDescent="0.25">
      <c r="A721" s="38"/>
      <c r="B721" s="39"/>
      <c r="C721" s="40"/>
      <c r="D721" s="40"/>
      <c r="E721" s="41"/>
      <c r="F721" s="41"/>
      <c r="G721" s="41"/>
      <c r="H721" s="39"/>
      <c r="I721" s="39"/>
      <c r="J721" s="41"/>
      <c r="K721" s="41"/>
      <c r="L721" s="35" t="str">
        <f t="shared" si="32"/>
        <v>Chyba - viz sloupec L</v>
      </c>
      <c r="M721" s="36" t="str">
        <f t="shared" si="33"/>
        <v>Nejsou vyplněny všechny sloupce</v>
      </c>
      <c r="N721" s="37">
        <f t="shared" si="31"/>
        <v>0</v>
      </c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/>
      <c r="FA721" s="46"/>
      <c r="FB721" s="46"/>
      <c r="FC721" s="46"/>
      <c r="FD721" s="46"/>
      <c r="FE721" s="46"/>
      <c r="FF721" s="46"/>
      <c r="FG721" s="46"/>
      <c r="FH721" s="46"/>
    </row>
    <row r="722" spans="1:164" x14ac:dyDescent="0.25">
      <c r="A722" s="38"/>
      <c r="B722" s="39"/>
      <c r="C722" s="40"/>
      <c r="D722" s="40"/>
      <c r="E722" s="41"/>
      <c r="F722" s="41"/>
      <c r="G722" s="41"/>
      <c r="H722" s="39"/>
      <c r="I722" s="39"/>
      <c r="J722" s="41"/>
      <c r="K722" s="41"/>
      <c r="L722" s="35" t="str">
        <f t="shared" si="32"/>
        <v>Chyba - viz sloupec L</v>
      </c>
      <c r="M722" s="36" t="str">
        <f t="shared" si="33"/>
        <v>Nejsou vyplněny všechny sloupce</v>
      </c>
      <c r="N722" s="37">
        <f t="shared" si="31"/>
        <v>0</v>
      </c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/>
      <c r="FA722" s="46"/>
      <c r="FB722" s="46"/>
      <c r="FC722" s="46"/>
      <c r="FD722" s="46"/>
      <c r="FE722" s="46"/>
      <c r="FF722" s="46"/>
      <c r="FG722" s="46"/>
      <c r="FH722" s="46"/>
    </row>
    <row r="723" spans="1:164" x14ac:dyDescent="0.25">
      <c r="A723" s="38"/>
      <c r="B723" s="39"/>
      <c r="C723" s="40"/>
      <c r="D723" s="40"/>
      <c r="E723" s="41"/>
      <c r="F723" s="41"/>
      <c r="G723" s="41"/>
      <c r="H723" s="39"/>
      <c r="I723" s="39"/>
      <c r="J723" s="41"/>
      <c r="K723" s="41"/>
      <c r="L723" s="35" t="str">
        <f t="shared" si="32"/>
        <v>Chyba - viz sloupec L</v>
      </c>
      <c r="M723" s="36" t="str">
        <f t="shared" si="33"/>
        <v>Nejsou vyplněny všechny sloupce</v>
      </c>
      <c r="N723" s="37">
        <f t="shared" si="31"/>
        <v>0</v>
      </c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/>
      <c r="FA723" s="46"/>
      <c r="FB723" s="46"/>
      <c r="FC723" s="46"/>
      <c r="FD723" s="46"/>
      <c r="FE723" s="46"/>
      <c r="FF723" s="46"/>
      <c r="FG723" s="46"/>
      <c r="FH723" s="46"/>
    </row>
    <row r="724" spans="1:164" x14ac:dyDescent="0.25">
      <c r="A724" s="38"/>
      <c r="B724" s="39"/>
      <c r="C724" s="40"/>
      <c r="D724" s="40"/>
      <c r="E724" s="41"/>
      <c r="F724" s="41"/>
      <c r="G724" s="41"/>
      <c r="H724" s="39"/>
      <c r="I724" s="39"/>
      <c r="J724" s="41"/>
      <c r="K724" s="41"/>
      <c r="L724" s="35" t="str">
        <f t="shared" si="32"/>
        <v>Chyba - viz sloupec L</v>
      </c>
      <c r="M724" s="36" t="str">
        <f t="shared" si="33"/>
        <v>Nejsou vyplněny všechny sloupce</v>
      </c>
      <c r="N724" s="37">
        <f t="shared" si="31"/>
        <v>0</v>
      </c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/>
      <c r="FA724" s="46"/>
      <c r="FB724" s="46"/>
      <c r="FC724" s="46"/>
      <c r="FD724" s="46"/>
      <c r="FE724" s="46"/>
      <c r="FF724" s="46"/>
      <c r="FG724" s="46"/>
      <c r="FH724" s="46"/>
    </row>
    <row r="725" spans="1:164" x14ac:dyDescent="0.25">
      <c r="A725" s="38"/>
      <c r="B725" s="39"/>
      <c r="C725" s="40"/>
      <c r="D725" s="40"/>
      <c r="E725" s="41"/>
      <c r="F725" s="41"/>
      <c r="G725" s="41"/>
      <c r="H725" s="39"/>
      <c r="I725" s="39"/>
      <c r="J725" s="41"/>
      <c r="K725" s="41"/>
      <c r="L725" s="35" t="str">
        <f t="shared" si="32"/>
        <v>Chyba - viz sloupec L</v>
      </c>
      <c r="M725" s="36" t="str">
        <f t="shared" si="33"/>
        <v>Nejsou vyplněny všechny sloupce</v>
      </c>
      <c r="N725" s="37">
        <f t="shared" ref="N725:N788" si="34">MIN(E725,SUM(O725:FH725))</f>
        <v>0</v>
      </c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/>
      <c r="FA725" s="46"/>
      <c r="FB725" s="46"/>
      <c r="FC725" s="46"/>
      <c r="FD725" s="46"/>
      <c r="FE725" s="46"/>
      <c r="FF725" s="46"/>
      <c r="FG725" s="46"/>
      <c r="FH725" s="46"/>
    </row>
    <row r="726" spans="1:164" x14ac:dyDescent="0.25">
      <c r="A726" s="38"/>
      <c r="B726" s="39"/>
      <c r="C726" s="40"/>
      <c r="D726" s="40"/>
      <c r="E726" s="41"/>
      <c r="F726" s="41"/>
      <c r="G726" s="41"/>
      <c r="H726" s="39"/>
      <c r="I726" s="39"/>
      <c r="J726" s="41"/>
      <c r="K726" s="41"/>
      <c r="L726" s="35" t="str">
        <f t="shared" ref="L726:L789" si="35">IF(M726="OK",(J726*322)+(K726*272),"Chyba - viz sloupec L")</f>
        <v>Chyba - viz sloupec L</v>
      </c>
      <c r="M726" s="36" t="str">
        <f t="shared" ref="M726:M789" si="36">IF(OR(
    ISBLANK(A726),
    ISBLANK(B726),
    ISBLANK(C726),
    ISBLANK(D726),
    ISBLANK(E726),
    ISBLANK(H726),
    ISBLANK(I726),
    ISBLANK(J726),
    ISBLANK(K726)
),
"Nejsou vyplněny všechny sloupce",
IF(N726&lt;E726*0.8,
    "Není splněna docházka min. 80 % délky kurzu",
    IF(J726&gt;N726,
        "Nárokovaný počet osobohodin v jednotce Vzdělávání je větší než počet skutečně absolvovaných osobohodin",
        IF(K726&gt;J726,
            "V jednotce Mzdový příspěvek je nárokováno více osobohodin než v jednotce Vzdělávání",
            "OK"
        )
    )
))</f>
        <v>Nejsou vyplněny všechny sloupce</v>
      </c>
      <c r="N726" s="37">
        <f t="shared" si="34"/>
        <v>0</v>
      </c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/>
      <c r="FA726" s="46"/>
      <c r="FB726" s="46"/>
      <c r="FC726" s="46"/>
      <c r="FD726" s="46"/>
      <c r="FE726" s="46"/>
      <c r="FF726" s="46"/>
      <c r="FG726" s="46"/>
      <c r="FH726" s="46"/>
    </row>
    <row r="727" spans="1:164" x14ac:dyDescent="0.25">
      <c r="A727" s="38"/>
      <c r="B727" s="39"/>
      <c r="C727" s="40"/>
      <c r="D727" s="40"/>
      <c r="E727" s="41"/>
      <c r="F727" s="41"/>
      <c r="G727" s="41"/>
      <c r="H727" s="39"/>
      <c r="I727" s="39"/>
      <c r="J727" s="41"/>
      <c r="K727" s="41"/>
      <c r="L727" s="35" t="str">
        <f t="shared" si="35"/>
        <v>Chyba - viz sloupec L</v>
      </c>
      <c r="M727" s="36" t="str">
        <f t="shared" si="36"/>
        <v>Nejsou vyplněny všechny sloupce</v>
      </c>
      <c r="N727" s="37">
        <f t="shared" si="34"/>
        <v>0</v>
      </c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/>
      <c r="FA727" s="46"/>
      <c r="FB727" s="46"/>
      <c r="FC727" s="46"/>
      <c r="FD727" s="46"/>
      <c r="FE727" s="46"/>
      <c r="FF727" s="46"/>
      <c r="FG727" s="46"/>
      <c r="FH727" s="46"/>
    </row>
    <row r="728" spans="1:164" x14ac:dyDescent="0.25">
      <c r="A728" s="38"/>
      <c r="B728" s="39"/>
      <c r="C728" s="40"/>
      <c r="D728" s="40"/>
      <c r="E728" s="41"/>
      <c r="F728" s="41"/>
      <c r="G728" s="41"/>
      <c r="H728" s="39"/>
      <c r="I728" s="39"/>
      <c r="J728" s="41"/>
      <c r="K728" s="41"/>
      <c r="L728" s="35" t="str">
        <f t="shared" si="35"/>
        <v>Chyba - viz sloupec L</v>
      </c>
      <c r="M728" s="36" t="str">
        <f t="shared" si="36"/>
        <v>Nejsou vyplněny všechny sloupce</v>
      </c>
      <c r="N728" s="37">
        <f t="shared" si="34"/>
        <v>0</v>
      </c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/>
      <c r="FA728" s="46"/>
      <c r="FB728" s="46"/>
      <c r="FC728" s="46"/>
      <c r="FD728" s="46"/>
      <c r="FE728" s="46"/>
      <c r="FF728" s="46"/>
      <c r="FG728" s="46"/>
      <c r="FH728" s="46"/>
    </row>
    <row r="729" spans="1:164" x14ac:dyDescent="0.25">
      <c r="A729" s="38"/>
      <c r="B729" s="39"/>
      <c r="C729" s="40"/>
      <c r="D729" s="40"/>
      <c r="E729" s="41"/>
      <c r="F729" s="41"/>
      <c r="G729" s="41"/>
      <c r="H729" s="39"/>
      <c r="I729" s="39"/>
      <c r="J729" s="41"/>
      <c r="K729" s="41"/>
      <c r="L729" s="35" t="str">
        <f t="shared" si="35"/>
        <v>Chyba - viz sloupec L</v>
      </c>
      <c r="M729" s="36" t="str">
        <f t="shared" si="36"/>
        <v>Nejsou vyplněny všechny sloupce</v>
      </c>
      <c r="N729" s="37">
        <f t="shared" si="34"/>
        <v>0</v>
      </c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</row>
    <row r="730" spans="1:164" x14ac:dyDescent="0.25">
      <c r="A730" s="38"/>
      <c r="B730" s="39"/>
      <c r="C730" s="40"/>
      <c r="D730" s="40"/>
      <c r="E730" s="41"/>
      <c r="F730" s="41"/>
      <c r="G730" s="41"/>
      <c r="H730" s="39"/>
      <c r="I730" s="39"/>
      <c r="J730" s="41"/>
      <c r="K730" s="41"/>
      <c r="L730" s="35" t="str">
        <f t="shared" si="35"/>
        <v>Chyba - viz sloupec L</v>
      </c>
      <c r="M730" s="36" t="str">
        <f t="shared" si="36"/>
        <v>Nejsou vyplněny všechny sloupce</v>
      </c>
      <c r="N730" s="37">
        <f t="shared" si="34"/>
        <v>0</v>
      </c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</row>
    <row r="731" spans="1:164" x14ac:dyDescent="0.25">
      <c r="A731" s="38"/>
      <c r="B731" s="39"/>
      <c r="C731" s="40"/>
      <c r="D731" s="40"/>
      <c r="E731" s="41"/>
      <c r="F731" s="41"/>
      <c r="G731" s="41"/>
      <c r="H731" s="39"/>
      <c r="I731" s="39"/>
      <c r="J731" s="41"/>
      <c r="K731" s="41"/>
      <c r="L731" s="35" t="str">
        <f t="shared" si="35"/>
        <v>Chyba - viz sloupec L</v>
      </c>
      <c r="M731" s="36" t="str">
        <f t="shared" si="36"/>
        <v>Nejsou vyplněny všechny sloupce</v>
      </c>
      <c r="N731" s="37">
        <f t="shared" si="34"/>
        <v>0</v>
      </c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</row>
    <row r="732" spans="1:164" x14ac:dyDescent="0.25">
      <c r="A732" s="38"/>
      <c r="B732" s="39"/>
      <c r="C732" s="40"/>
      <c r="D732" s="40"/>
      <c r="E732" s="41"/>
      <c r="F732" s="41"/>
      <c r="G732" s="41"/>
      <c r="H732" s="39"/>
      <c r="I732" s="39"/>
      <c r="J732" s="41"/>
      <c r="K732" s="41"/>
      <c r="L732" s="35" t="str">
        <f t="shared" si="35"/>
        <v>Chyba - viz sloupec L</v>
      </c>
      <c r="M732" s="36" t="str">
        <f t="shared" si="36"/>
        <v>Nejsou vyplněny všechny sloupce</v>
      </c>
      <c r="N732" s="37">
        <f t="shared" si="34"/>
        <v>0</v>
      </c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/>
      <c r="FA732" s="46"/>
      <c r="FB732" s="46"/>
      <c r="FC732" s="46"/>
      <c r="FD732" s="46"/>
      <c r="FE732" s="46"/>
      <c r="FF732" s="46"/>
      <c r="FG732" s="46"/>
      <c r="FH732" s="46"/>
    </row>
    <row r="733" spans="1:164" x14ac:dyDescent="0.25">
      <c r="A733" s="38"/>
      <c r="B733" s="39"/>
      <c r="C733" s="40"/>
      <c r="D733" s="40"/>
      <c r="E733" s="41"/>
      <c r="F733" s="41"/>
      <c r="G733" s="41"/>
      <c r="H733" s="39"/>
      <c r="I733" s="39"/>
      <c r="J733" s="41"/>
      <c r="K733" s="41"/>
      <c r="L733" s="35" t="str">
        <f t="shared" si="35"/>
        <v>Chyba - viz sloupec L</v>
      </c>
      <c r="M733" s="36" t="str">
        <f t="shared" si="36"/>
        <v>Nejsou vyplněny všechny sloupce</v>
      </c>
      <c r="N733" s="37">
        <f t="shared" si="34"/>
        <v>0</v>
      </c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/>
      <c r="FA733" s="46"/>
      <c r="FB733" s="46"/>
      <c r="FC733" s="46"/>
      <c r="FD733" s="46"/>
      <c r="FE733" s="46"/>
      <c r="FF733" s="46"/>
      <c r="FG733" s="46"/>
      <c r="FH733" s="46"/>
    </row>
    <row r="734" spans="1:164" x14ac:dyDescent="0.25">
      <c r="A734" s="38"/>
      <c r="B734" s="39"/>
      <c r="C734" s="40"/>
      <c r="D734" s="40"/>
      <c r="E734" s="41"/>
      <c r="F734" s="41"/>
      <c r="G734" s="41"/>
      <c r="H734" s="39"/>
      <c r="I734" s="39"/>
      <c r="J734" s="41"/>
      <c r="K734" s="41"/>
      <c r="L734" s="35" t="str">
        <f t="shared" si="35"/>
        <v>Chyba - viz sloupec L</v>
      </c>
      <c r="M734" s="36" t="str">
        <f t="shared" si="36"/>
        <v>Nejsou vyplněny všechny sloupce</v>
      </c>
      <c r="N734" s="37">
        <f t="shared" si="34"/>
        <v>0</v>
      </c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</row>
    <row r="735" spans="1:164" x14ac:dyDescent="0.25">
      <c r="A735" s="38"/>
      <c r="B735" s="39"/>
      <c r="C735" s="40"/>
      <c r="D735" s="40"/>
      <c r="E735" s="41"/>
      <c r="F735" s="41"/>
      <c r="G735" s="41"/>
      <c r="H735" s="39"/>
      <c r="I735" s="39"/>
      <c r="J735" s="41"/>
      <c r="K735" s="41"/>
      <c r="L735" s="35" t="str">
        <f t="shared" si="35"/>
        <v>Chyba - viz sloupec L</v>
      </c>
      <c r="M735" s="36" t="str">
        <f t="shared" si="36"/>
        <v>Nejsou vyplněny všechny sloupce</v>
      </c>
      <c r="N735" s="37">
        <f t="shared" si="34"/>
        <v>0</v>
      </c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/>
      <c r="FA735" s="46"/>
      <c r="FB735" s="46"/>
      <c r="FC735" s="46"/>
      <c r="FD735" s="46"/>
      <c r="FE735" s="46"/>
      <c r="FF735" s="46"/>
      <c r="FG735" s="46"/>
      <c r="FH735" s="46"/>
    </row>
    <row r="736" spans="1:164" x14ac:dyDescent="0.25">
      <c r="A736" s="38"/>
      <c r="B736" s="39"/>
      <c r="C736" s="40"/>
      <c r="D736" s="40"/>
      <c r="E736" s="41"/>
      <c r="F736" s="41"/>
      <c r="G736" s="41"/>
      <c r="H736" s="39"/>
      <c r="I736" s="39"/>
      <c r="J736" s="41"/>
      <c r="K736" s="41"/>
      <c r="L736" s="35" t="str">
        <f t="shared" si="35"/>
        <v>Chyba - viz sloupec L</v>
      </c>
      <c r="M736" s="36" t="str">
        <f t="shared" si="36"/>
        <v>Nejsou vyplněny všechny sloupce</v>
      </c>
      <c r="N736" s="37">
        <f t="shared" si="34"/>
        <v>0</v>
      </c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</row>
    <row r="737" spans="1:164" x14ac:dyDescent="0.25">
      <c r="A737" s="38"/>
      <c r="B737" s="39"/>
      <c r="C737" s="40"/>
      <c r="D737" s="40"/>
      <c r="E737" s="41"/>
      <c r="F737" s="41"/>
      <c r="G737" s="41"/>
      <c r="H737" s="39"/>
      <c r="I737" s="39"/>
      <c r="J737" s="41"/>
      <c r="K737" s="41"/>
      <c r="L737" s="35" t="str">
        <f t="shared" si="35"/>
        <v>Chyba - viz sloupec L</v>
      </c>
      <c r="M737" s="36" t="str">
        <f t="shared" si="36"/>
        <v>Nejsou vyplněny všechny sloupce</v>
      </c>
      <c r="N737" s="37">
        <f t="shared" si="34"/>
        <v>0</v>
      </c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/>
      <c r="FA737" s="46"/>
      <c r="FB737" s="46"/>
      <c r="FC737" s="46"/>
      <c r="FD737" s="46"/>
      <c r="FE737" s="46"/>
      <c r="FF737" s="46"/>
      <c r="FG737" s="46"/>
      <c r="FH737" s="46"/>
    </row>
    <row r="738" spans="1:164" x14ac:dyDescent="0.25">
      <c r="A738" s="38"/>
      <c r="B738" s="39"/>
      <c r="C738" s="40"/>
      <c r="D738" s="40"/>
      <c r="E738" s="41"/>
      <c r="F738" s="41"/>
      <c r="G738" s="41"/>
      <c r="H738" s="39"/>
      <c r="I738" s="39"/>
      <c r="J738" s="41"/>
      <c r="K738" s="41"/>
      <c r="L738" s="35" t="str">
        <f t="shared" si="35"/>
        <v>Chyba - viz sloupec L</v>
      </c>
      <c r="M738" s="36" t="str">
        <f t="shared" si="36"/>
        <v>Nejsou vyplněny všechny sloupce</v>
      </c>
      <c r="N738" s="37">
        <f t="shared" si="34"/>
        <v>0</v>
      </c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/>
      <c r="FA738" s="46"/>
      <c r="FB738" s="46"/>
      <c r="FC738" s="46"/>
      <c r="FD738" s="46"/>
      <c r="FE738" s="46"/>
      <c r="FF738" s="46"/>
      <c r="FG738" s="46"/>
      <c r="FH738" s="46"/>
    </row>
    <row r="739" spans="1:164" x14ac:dyDescent="0.25">
      <c r="A739" s="38"/>
      <c r="B739" s="39"/>
      <c r="C739" s="40"/>
      <c r="D739" s="40"/>
      <c r="E739" s="41"/>
      <c r="F739" s="41"/>
      <c r="G739" s="41"/>
      <c r="H739" s="39"/>
      <c r="I739" s="39"/>
      <c r="J739" s="41"/>
      <c r="K739" s="41"/>
      <c r="L739" s="35" t="str">
        <f t="shared" si="35"/>
        <v>Chyba - viz sloupec L</v>
      </c>
      <c r="M739" s="36" t="str">
        <f t="shared" si="36"/>
        <v>Nejsou vyplněny všechny sloupce</v>
      </c>
      <c r="N739" s="37">
        <f t="shared" si="34"/>
        <v>0</v>
      </c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/>
      <c r="FA739" s="46"/>
      <c r="FB739" s="46"/>
      <c r="FC739" s="46"/>
      <c r="FD739" s="46"/>
      <c r="FE739" s="46"/>
      <c r="FF739" s="46"/>
      <c r="FG739" s="46"/>
      <c r="FH739" s="46"/>
    </row>
    <row r="740" spans="1:164" x14ac:dyDescent="0.25">
      <c r="A740" s="38"/>
      <c r="B740" s="39"/>
      <c r="C740" s="40"/>
      <c r="D740" s="40"/>
      <c r="E740" s="41"/>
      <c r="F740" s="41"/>
      <c r="G740" s="41"/>
      <c r="H740" s="39"/>
      <c r="I740" s="39"/>
      <c r="J740" s="41"/>
      <c r="K740" s="41"/>
      <c r="L740" s="35" t="str">
        <f t="shared" si="35"/>
        <v>Chyba - viz sloupec L</v>
      </c>
      <c r="M740" s="36" t="str">
        <f t="shared" si="36"/>
        <v>Nejsou vyplněny všechny sloupce</v>
      </c>
      <c r="N740" s="37">
        <f t="shared" si="34"/>
        <v>0</v>
      </c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/>
      <c r="FA740" s="46"/>
      <c r="FB740" s="46"/>
      <c r="FC740" s="46"/>
      <c r="FD740" s="46"/>
      <c r="FE740" s="46"/>
      <c r="FF740" s="46"/>
      <c r="FG740" s="46"/>
      <c r="FH740" s="46"/>
    </row>
    <row r="741" spans="1:164" x14ac:dyDescent="0.25">
      <c r="A741" s="38"/>
      <c r="B741" s="39"/>
      <c r="C741" s="40"/>
      <c r="D741" s="40"/>
      <c r="E741" s="41"/>
      <c r="F741" s="41"/>
      <c r="G741" s="41"/>
      <c r="H741" s="39"/>
      <c r="I741" s="39"/>
      <c r="J741" s="41"/>
      <c r="K741" s="41"/>
      <c r="L741" s="35" t="str">
        <f t="shared" si="35"/>
        <v>Chyba - viz sloupec L</v>
      </c>
      <c r="M741" s="36" t="str">
        <f t="shared" si="36"/>
        <v>Nejsou vyplněny všechny sloupce</v>
      </c>
      <c r="N741" s="37">
        <f t="shared" si="34"/>
        <v>0</v>
      </c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/>
      <c r="FA741" s="46"/>
      <c r="FB741" s="46"/>
      <c r="FC741" s="46"/>
      <c r="FD741" s="46"/>
      <c r="FE741" s="46"/>
      <c r="FF741" s="46"/>
      <c r="FG741" s="46"/>
      <c r="FH741" s="46"/>
    </row>
    <row r="742" spans="1:164" x14ac:dyDescent="0.25">
      <c r="A742" s="38"/>
      <c r="B742" s="39"/>
      <c r="C742" s="40"/>
      <c r="D742" s="40"/>
      <c r="E742" s="41"/>
      <c r="F742" s="41"/>
      <c r="G742" s="41"/>
      <c r="H742" s="39"/>
      <c r="I742" s="39"/>
      <c r="J742" s="41"/>
      <c r="K742" s="41"/>
      <c r="L742" s="35" t="str">
        <f t="shared" si="35"/>
        <v>Chyba - viz sloupec L</v>
      </c>
      <c r="M742" s="36" t="str">
        <f t="shared" si="36"/>
        <v>Nejsou vyplněny všechny sloupce</v>
      </c>
      <c r="N742" s="37">
        <f t="shared" si="34"/>
        <v>0</v>
      </c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/>
      <c r="FA742" s="46"/>
      <c r="FB742" s="46"/>
      <c r="FC742" s="46"/>
      <c r="FD742" s="46"/>
      <c r="FE742" s="46"/>
      <c r="FF742" s="46"/>
      <c r="FG742" s="46"/>
      <c r="FH742" s="46"/>
    </row>
    <row r="743" spans="1:164" x14ac:dyDescent="0.25">
      <c r="A743" s="38"/>
      <c r="B743" s="39"/>
      <c r="C743" s="40"/>
      <c r="D743" s="40"/>
      <c r="E743" s="41"/>
      <c r="F743" s="41"/>
      <c r="G743" s="41"/>
      <c r="H743" s="39"/>
      <c r="I743" s="39"/>
      <c r="J743" s="41"/>
      <c r="K743" s="41"/>
      <c r="L743" s="35" t="str">
        <f t="shared" si="35"/>
        <v>Chyba - viz sloupec L</v>
      </c>
      <c r="M743" s="36" t="str">
        <f t="shared" si="36"/>
        <v>Nejsou vyplněny všechny sloupce</v>
      </c>
      <c r="N743" s="37">
        <f t="shared" si="34"/>
        <v>0</v>
      </c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/>
      <c r="FA743" s="46"/>
      <c r="FB743" s="46"/>
      <c r="FC743" s="46"/>
      <c r="FD743" s="46"/>
      <c r="FE743" s="46"/>
      <c r="FF743" s="46"/>
      <c r="FG743" s="46"/>
      <c r="FH743" s="46"/>
    </row>
    <row r="744" spans="1:164" x14ac:dyDescent="0.25">
      <c r="A744" s="38"/>
      <c r="B744" s="39"/>
      <c r="C744" s="40"/>
      <c r="D744" s="40"/>
      <c r="E744" s="41"/>
      <c r="F744" s="41"/>
      <c r="G744" s="41"/>
      <c r="H744" s="39"/>
      <c r="I744" s="39"/>
      <c r="J744" s="41"/>
      <c r="K744" s="41"/>
      <c r="L744" s="35" t="str">
        <f t="shared" si="35"/>
        <v>Chyba - viz sloupec L</v>
      </c>
      <c r="M744" s="36" t="str">
        <f t="shared" si="36"/>
        <v>Nejsou vyplněny všechny sloupce</v>
      </c>
      <c r="N744" s="37">
        <f t="shared" si="34"/>
        <v>0</v>
      </c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/>
      <c r="FA744" s="46"/>
      <c r="FB744" s="46"/>
      <c r="FC744" s="46"/>
      <c r="FD744" s="46"/>
      <c r="FE744" s="46"/>
      <c r="FF744" s="46"/>
      <c r="FG744" s="46"/>
      <c r="FH744" s="46"/>
    </row>
    <row r="745" spans="1:164" x14ac:dyDescent="0.25">
      <c r="A745" s="38"/>
      <c r="B745" s="39"/>
      <c r="C745" s="40"/>
      <c r="D745" s="40"/>
      <c r="E745" s="41"/>
      <c r="F745" s="41"/>
      <c r="G745" s="41"/>
      <c r="H745" s="39"/>
      <c r="I745" s="39"/>
      <c r="J745" s="41"/>
      <c r="K745" s="41"/>
      <c r="L745" s="35" t="str">
        <f t="shared" si="35"/>
        <v>Chyba - viz sloupec L</v>
      </c>
      <c r="M745" s="36" t="str">
        <f t="shared" si="36"/>
        <v>Nejsou vyplněny všechny sloupce</v>
      </c>
      <c r="N745" s="37">
        <f t="shared" si="34"/>
        <v>0</v>
      </c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/>
      <c r="FA745" s="46"/>
      <c r="FB745" s="46"/>
      <c r="FC745" s="46"/>
      <c r="FD745" s="46"/>
      <c r="FE745" s="46"/>
      <c r="FF745" s="46"/>
      <c r="FG745" s="46"/>
      <c r="FH745" s="46"/>
    </row>
    <row r="746" spans="1:164" x14ac:dyDescent="0.25">
      <c r="A746" s="38"/>
      <c r="B746" s="39"/>
      <c r="C746" s="40"/>
      <c r="D746" s="40"/>
      <c r="E746" s="41"/>
      <c r="F746" s="41"/>
      <c r="G746" s="41"/>
      <c r="H746" s="39"/>
      <c r="I746" s="39"/>
      <c r="J746" s="41"/>
      <c r="K746" s="41"/>
      <c r="L746" s="35" t="str">
        <f t="shared" si="35"/>
        <v>Chyba - viz sloupec L</v>
      </c>
      <c r="M746" s="36" t="str">
        <f t="shared" si="36"/>
        <v>Nejsou vyplněny všechny sloupce</v>
      </c>
      <c r="N746" s="37">
        <f t="shared" si="34"/>
        <v>0</v>
      </c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/>
      <c r="FA746" s="46"/>
      <c r="FB746" s="46"/>
      <c r="FC746" s="46"/>
      <c r="FD746" s="46"/>
      <c r="FE746" s="46"/>
      <c r="FF746" s="46"/>
      <c r="FG746" s="46"/>
      <c r="FH746" s="46"/>
    </row>
    <row r="747" spans="1:164" x14ac:dyDescent="0.25">
      <c r="A747" s="38"/>
      <c r="B747" s="39"/>
      <c r="C747" s="40"/>
      <c r="D747" s="40"/>
      <c r="E747" s="41"/>
      <c r="F747" s="41"/>
      <c r="G747" s="41"/>
      <c r="H747" s="39"/>
      <c r="I747" s="39"/>
      <c r="J747" s="41"/>
      <c r="K747" s="41"/>
      <c r="L747" s="35" t="str">
        <f t="shared" si="35"/>
        <v>Chyba - viz sloupec L</v>
      </c>
      <c r="M747" s="36" t="str">
        <f t="shared" si="36"/>
        <v>Nejsou vyplněny všechny sloupce</v>
      </c>
      <c r="N747" s="37">
        <f t="shared" si="34"/>
        <v>0</v>
      </c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/>
      <c r="FA747" s="46"/>
      <c r="FB747" s="46"/>
      <c r="FC747" s="46"/>
      <c r="FD747" s="46"/>
      <c r="FE747" s="46"/>
      <c r="FF747" s="46"/>
      <c r="FG747" s="46"/>
      <c r="FH747" s="46"/>
    </row>
    <row r="748" spans="1:164" x14ac:dyDescent="0.25">
      <c r="A748" s="38"/>
      <c r="B748" s="39"/>
      <c r="C748" s="40"/>
      <c r="D748" s="40"/>
      <c r="E748" s="41"/>
      <c r="F748" s="41"/>
      <c r="G748" s="41"/>
      <c r="H748" s="39"/>
      <c r="I748" s="39"/>
      <c r="J748" s="41"/>
      <c r="K748" s="41"/>
      <c r="L748" s="35" t="str">
        <f t="shared" si="35"/>
        <v>Chyba - viz sloupec L</v>
      </c>
      <c r="M748" s="36" t="str">
        <f t="shared" si="36"/>
        <v>Nejsou vyplněny všechny sloupce</v>
      </c>
      <c r="N748" s="37">
        <f t="shared" si="34"/>
        <v>0</v>
      </c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/>
      <c r="FA748" s="46"/>
      <c r="FB748" s="46"/>
      <c r="FC748" s="46"/>
      <c r="FD748" s="46"/>
      <c r="FE748" s="46"/>
      <c r="FF748" s="46"/>
      <c r="FG748" s="46"/>
      <c r="FH748" s="46"/>
    </row>
    <row r="749" spans="1:164" x14ac:dyDescent="0.25">
      <c r="A749" s="38"/>
      <c r="B749" s="39"/>
      <c r="C749" s="40"/>
      <c r="D749" s="40"/>
      <c r="E749" s="41"/>
      <c r="F749" s="41"/>
      <c r="G749" s="41"/>
      <c r="H749" s="39"/>
      <c r="I749" s="39"/>
      <c r="J749" s="41"/>
      <c r="K749" s="41"/>
      <c r="L749" s="35" t="str">
        <f t="shared" si="35"/>
        <v>Chyba - viz sloupec L</v>
      </c>
      <c r="M749" s="36" t="str">
        <f t="shared" si="36"/>
        <v>Nejsou vyplněny všechny sloupce</v>
      </c>
      <c r="N749" s="37">
        <f t="shared" si="34"/>
        <v>0</v>
      </c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/>
      <c r="FA749" s="46"/>
      <c r="FB749" s="46"/>
      <c r="FC749" s="46"/>
      <c r="FD749" s="46"/>
      <c r="FE749" s="46"/>
      <c r="FF749" s="46"/>
      <c r="FG749" s="46"/>
      <c r="FH749" s="46"/>
    </row>
    <row r="750" spans="1:164" x14ac:dyDescent="0.25">
      <c r="A750" s="38"/>
      <c r="B750" s="39"/>
      <c r="C750" s="40"/>
      <c r="D750" s="40"/>
      <c r="E750" s="41"/>
      <c r="F750" s="41"/>
      <c r="G750" s="41"/>
      <c r="H750" s="39"/>
      <c r="I750" s="39"/>
      <c r="J750" s="41"/>
      <c r="K750" s="41"/>
      <c r="L750" s="35" t="str">
        <f t="shared" si="35"/>
        <v>Chyba - viz sloupec L</v>
      </c>
      <c r="M750" s="36" t="str">
        <f t="shared" si="36"/>
        <v>Nejsou vyplněny všechny sloupce</v>
      </c>
      <c r="N750" s="37">
        <f t="shared" si="34"/>
        <v>0</v>
      </c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/>
      <c r="FA750" s="46"/>
      <c r="FB750" s="46"/>
      <c r="FC750" s="46"/>
      <c r="FD750" s="46"/>
      <c r="FE750" s="46"/>
      <c r="FF750" s="46"/>
      <c r="FG750" s="46"/>
      <c r="FH750" s="46"/>
    </row>
    <row r="751" spans="1:164" x14ac:dyDescent="0.25">
      <c r="A751" s="38"/>
      <c r="B751" s="39"/>
      <c r="C751" s="40"/>
      <c r="D751" s="40"/>
      <c r="E751" s="41"/>
      <c r="F751" s="41"/>
      <c r="G751" s="41"/>
      <c r="H751" s="39"/>
      <c r="I751" s="39"/>
      <c r="J751" s="41"/>
      <c r="K751" s="41"/>
      <c r="L751" s="35" t="str">
        <f t="shared" si="35"/>
        <v>Chyba - viz sloupec L</v>
      </c>
      <c r="M751" s="36" t="str">
        <f t="shared" si="36"/>
        <v>Nejsou vyplněny všechny sloupce</v>
      </c>
      <c r="N751" s="37">
        <f t="shared" si="34"/>
        <v>0</v>
      </c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</row>
    <row r="752" spans="1:164" x14ac:dyDescent="0.25">
      <c r="A752" s="38"/>
      <c r="B752" s="39"/>
      <c r="C752" s="40"/>
      <c r="D752" s="40"/>
      <c r="E752" s="41"/>
      <c r="F752" s="41"/>
      <c r="G752" s="41"/>
      <c r="H752" s="39"/>
      <c r="I752" s="39"/>
      <c r="J752" s="41"/>
      <c r="K752" s="41"/>
      <c r="L752" s="35" t="str">
        <f t="shared" si="35"/>
        <v>Chyba - viz sloupec L</v>
      </c>
      <c r="M752" s="36" t="str">
        <f t="shared" si="36"/>
        <v>Nejsou vyplněny všechny sloupce</v>
      </c>
      <c r="N752" s="37">
        <f t="shared" si="34"/>
        <v>0</v>
      </c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/>
      <c r="FA752" s="46"/>
      <c r="FB752" s="46"/>
      <c r="FC752" s="46"/>
      <c r="FD752" s="46"/>
      <c r="FE752" s="46"/>
      <c r="FF752" s="46"/>
      <c r="FG752" s="46"/>
      <c r="FH752" s="46"/>
    </row>
    <row r="753" spans="1:164" x14ac:dyDescent="0.25">
      <c r="A753" s="38"/>
      <c r="B753" s="39"/>
      <c r="C753" s="40"/>
      <c r="D753" s="40"/>
      <c r="E753" s="41"/>
      <c r="F753" s="41"/>
      <c r="G753" s="41"/>
      <c r="H753" s="39"/>
      <c r="I753" s="39"/>
      <c r="J753" s="41"/>
      <c r="K753" s="41"/>
      <c r="L753" s="35" t="str">
        <f t="shared" si="35"/>
        <v>Chyba - viz sloupec L</v>
      </c>
      <c r="M753" s="36" t="str">
        <f t="shared" si="36"/>
        <v>Nejsou vyplněny všechny sloupce</v>
      </c>
      <c r="N753" s="37">
        <f t="shared" si="34"/>
        <v>0</v>
      </c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</row>
    <row r="754" spans="1:164" x14ac:dyDescent="0.25">
      <c r="A754" s="38"/>
      <c r="B754" s="39"/>
      <c r="C754" s="40"/>
      <c r="D754" s="40"/>
      <c r="E754" s="41"/>
      <c r="F754" s="41"/>
      <c r="G754" s="41"/>
      <c r="H754" s="39"/>
      <c r="I754" s="39"/>
      <c r="J754" s="41"/>
      <c r="K754" s="41"/>
      <c r="L754" s="35" t="str">
        <f t="shared" si="35"/>
        <v>Chyba - viz sloupec L</v>
      </c>
      <c r="M754" s="36" t="str">
        <f t="shared" si="36"/>
        <v>Nejsou vyplněny všechny sloupce</v>
      </c>
      <c r="N754" s="37">
        <f t="shared" si="34"/>
        <v>0</v>
      </c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</row>
    <row r="755" spans="1:164" x14ac:dyDescent="0.25">
      <c r="A755" s="38"/>
      <c r="B755" s="39"/>
      <c r="C755" s="40"/>
      <c r="D755" s="40"/>
      <c r="E755" s="41"/>
      <c r="F755" s="41"/>
      <c r="G755" s="41"/>
      <c r="H755" s="39"/>
      <c r="I755" s="39"/>
      <c r="J755" s="41"/>
      <c r="K755" s="41"/>
      <c r="L755" s="35" t="str">
        <f t="shared" si="35"/>
        <v>Chyba - viz sloupec L</v>
      </c>
      <c r="M755" s="36" t="str">
        <f t="shared" si="36"/>
        <v>Nejsou vyplněny všechny sloupce</v>
      </c>
      <c r="N755" s="37">
        <f t="shared" si="34"/>
        <v>0</v>
      </c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</row>
    <row r="756" spans="1:164" x14ac:dyDescent="0.25">
      <c r="A756" s="38"/>
      <c r="B756" s="39"/>
      <c r="C756" s="40"/>
      <c r="D756" s="40"/>
      <c r="E756" s="41"/>
      <c r="F756" s="41"/>
      <c r="G756" s="41"/>
      <c r="H756" s="39"/>
      <c r="I756" s="39"/>
      <c r="J756" s="41"/>
      <c r="K756" s="41"/>
      <c r="L756" s="35" t="str">
        <f t="shared" si="35"/>
        <v>Chyba - viz sloupec L</v>
      </c>
      <c r="M756" s="36" t="str">
        <f t="shared" si="36"/>
        <v>Nejsou vyplněny všechny sloupce</v>
      </c>
      <c r="N756" s="37">
        <f t="shared" si="34"/>
        <v>0</v>
      </c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/>
      <c r="FA756" s="46"/>
      <c r="FB756" s="46"/>
      <c r="FC756" s="46"/>
      <c r="FD756" s="46"/>
      <c r="FE756" s="46"/>
      <c r="FF756" s="46"/>
      <c r="FG756" s="46"/>
      <c r="FH756" s="46"/>
    </row>
    <row r="757" spans="1:164" x14ac:dyDescent="0.25">
      <c r="A757" s="38"/>
      <c r="B757" s="39"/>
      <c r="C757" s="40"/>
      <c r="D757" s="40"/>
      <c r="E757" s="41"/>
      <c r="F757" s="41"/>
      <c r="G757" s="41"/>
      <c r="H757" s="39"/>
      <c r="I757" s="39"/>
      <c r="J757" s="41"/>
      <c r="K757" s="41"/>
      <c r="L757" s="35" t="str">
        <f t="shared" si="35"/>
        <v>Chyba - viz sloupec L</v>
      </c>
      <c r="M757" s="36" t="str">
        <f t="shared" si="36"/>
        <v>Nejsou vyplněny všechny sloupce</v>
      </c>
      <c r="N757" s="37">
        <f t="shared" si="34"/>
        <v>0</v>
      </c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</row>
    <row r="758" spans="1:164" x14ac:dyDescent="0.25">
      <c r="A758" s="38"/>
      <c r="B758" s="39"/>
      <c r="C758" s="40"/>
      <c r="D758" s="40"/>
      <c r="E758" s="41"/>
      <c r="F758" s="41"/>
      <c r="G758" s="41"/>
      <c r="H758" s="39"/>
      <c r="I758" s="39"/>
      <c r="J758" s="41"/>
      <c r="K758" s="41"/>
      <c r="L758" s="35" t="str">
        <f t="shared" si="35"/>
        <v>Chyba - viz sloupec L</v>
      </c>
      <c r="M758" s="36" t="str">
        <f t="shared" si="36"/>
        <v>Nejsou vyplněny všechny sloupce</v>
      </c>
      <c r="N758" s="37">
        <f t="shared" si="34"/>
        <v>0</v>
      </c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/>
      <c r="FA758" s="46"/>
      <c r="FB758" s="46"/>
      <c r="FC758" s="46"/>
      <c r="FD758" s="46"/>
      <c r="FE758" s="46"/>
      <c r="FF758" s="46"/>
      <c r="FG758" s="46"/>
      <c r="FH758" s="46"/>
    </row>
    <row r="759" spans="1:164" x14ac:dyDescent="0.25">
      <c r="A759" s="38"/>
      <c r="B759" s="39"/>
      <c r="C759" s="40"/>
      <c r="D759" s="40"/>
      <c r="E759" s="41"/>
      <c r="F759" s="41"/>
      <c r="G759" s="41"/>
      <c r="H759" s="39"/>
      <c r="I759" s="39"/>
      <c r="J759" s="41"/>
      <c r="K759" s="41"/>
      <c r="L759" s="35" t="str">
        <f t="shared" si="35"/>
        <v>Chyba - viz sloupec L</v>
      </c>
      <c r="M759" s="36" t="str">
        <f t="shared" si="36"/>
        <v>Nejsou vyplněny všechny sloupce</v>
      </c>
      <c r="N759" s="37">
        <f t="shared" si="34"/>
        <v>0</v>
      </c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/>
      <c r="FA759" s="46"/>
      <c r="FB759" s="46"/>
      <c r="FC759" s="46"/>
      <c r="FD759" s="46"/>
      <c r="FE759" s="46"/>
      <c r="FF759" s="46"/>
      <c r="FG759" s="46"/>
      <c r="FH759" s="46"/>
    </row>
    <row r="760" spans="1:164" x14ac:dyDescent="0.25">
      <c r="A760" s="38"/>
      <c r="B760" s="39"/>
      <c r="C760" s="40"/>
      <c r="D760" s="40"/>
      <c r="E760" s="41"/>
      <c r="F760" s="41"/>
      <c r="G760" s="41"/>
      <c r="H760" s="39"/>
      <c r="I760" s="39"/>
      <c r="J760" s="41"/>
      <c r="K760" s="41"/>
      <c r="L760" s="35" t="str">
        <f t="shared" si="35"/>
        <v>Chyba - viz sloupec L</v>
      </c>
      <c r="M760" s="36" t="str">
        <f t="shared" si="36"/>
        <v>Nejsou vyplněny všechny sloupce</v>
      </c>
      <c r="N760" s="37">
        <f t="shared" si="34"/>
        <v>0</v>
      </c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</row>
    <row r="761" spans="1:164" x14ac:dyDescent="0.25">
      <c r="A761" s="38"/>
      <c r="B761" s="39"/>
      <c r="C761" s="40"/>
      <c r="D761" s="40"/>
      <c r="E761" s="41"/>
      <c r="F761" s="41"/>
      <c r="G761" s="41"/>
      <c r="H761" s="39"/>
      <c r="I761" s="39"/>
      <c r="J761" s="41"/>
      <c r="K761" s="41"/>
      <c r="L761" s="35" t="str">
        <f t="shared" si="35"/>
        <v>Chyba - viz sloupec L</v>
      </c>
      <c r="M761" s="36" t="str">
        <f t="shared" si="36"/>
        <v>Nejsou vyplněny všechny sloupce</v>
      </c>
      <c r="N761" s="37">
        <f t="shared" si="34"/>
        <v>0</v>
      </c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/>
      <c r="FA761" s="46"/>
      <c r="FB761" s="46"/>
      <c r="FC761" s="46"/>
      <c r="FD761" s="46"/>
      <c r="FE761" s="46"/>
      <c r="FF761" s="46"/>
      <c r="FG761" s="46"/>
      <c r="FH761" s="46"/>
    </row>
    <row r="762" spans="1:164" x14ac:dyDescent="0.25">
      <c r="A762" s="38"/>
      <c r="B762" s="39"/>
      <c r="C762" s="40"/>
      <c r="D762" s="40"/>
      <c r="E762" s="41"/>
      <c r="F762" s="41"/>
      <c r="G762" s="41"/>
      <c r="H762" s="39"/>
      <c r="I762" s="39"/>
      <c r="J762" s="41"/>
      <c r="K762" s="41"/>
      <c r="L762" s="35" t="str">
        <f t="shared" si="35"/>
        <v>Chyba - viz sloupec L</v>
      </c>
      <c r="M762" s="36" t="str">
        <f t="shared" si="36"/>
        <v>Nejsou vyplněny všechny sloupce</v>
      </c>
      <c r="N762" s="37">
        <f t="shared" si="34"/>
        <v>0</v>
      </c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</row>
    <row r="763" spans="1:164" x14ac:dyDescent="0.25">
      <c r="A763" s="38"/>
      <c r="B763" s="39"/>
      <c r="C763" s="40"/>
      <c r="D763" s="40"/>
      <c r="E763" s="41"/>
      <c r="F763" s="41"/>
      <c r="G763" s="41"/>
      <c r="H763" s="39"/>
      <c r="I763" s="39"/>
      <c r="J763" s="41"/>
      <c r="K763" s="41"/>
      <c r="L763" s="35" t="str">
        <f t="shared" si="35"/>
        <v>Chyba - viz sloupec L</v>
      </c>
      <c r="M763" s="36" t="str">
        <f t="shared" si="36"/>
        <v>Nejsou vyplněny všechny sloupce</v>
      </c>
      <c r="N763" s="37">
        <f t="shared" si="34"/>
        <v>0</v>
      </c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/>
      <c r="FA763" s="46"/>
      <c r="FB763" s="46"/>
      <c r="FC763" s="46"/>
      <c r="FD763" s="46"/>
      <c r="FE763" s="46"/>
      <c r="FF763" s="46"/>
      <c r="FG763" s="46"/>
      <c r="FH763" s="46"/>
    </row>
    <row r="764" spans="1:164" x14ac:dyDescent="0.25">
      <c r="A764" s="38"/>
      <c r="B764" s="39"/>
      <c r="C764" s="40"/>
      <c r="D764" s="40"/>
      <c r="E764" s="41"/>
      <c r="F764" s="41"/>
      <c r="G764" s="41"/>
      <c r="H764" s="39"/>
      <c r="I764" s="39"/>
      <c r="J764" s="41"/>
      <c r="K764" s="41"/>
      <c r="L764" s="35" t="str">
        <f t="shared" si="35"/>
        <v>Chyba - viz sloupec L</v>
      </c>
      <c r="M764" s="36" t="str">
        <f t="shared" si="36"/>
        <v>Nejsou vyplněny všechny sloupce</v>
      </c>
      <c r="N764" s="37">
        <f t="shared" si="34"/>
        <v>0</v>
      </c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/>
      <c r="FA764" s="46"/>
      <c r="FB764" s="46"/>
      <c r="FC764" s="46"/>
      <c r="FD764" s="46"/>
      <c r="FE764" s="46"/>
      <c r="FF764" s="46"/>
      <c r="FG764" s="46"/>
      <c r="FH764" s="46"/>
    </row>
    <row r="765" spans="1:164" x14ac:dyDescent="0.25">
      <c r="A765" s="38"/>
      <c r="B765" s="39"/>
      <c r="C765" s="40"/>
      <c r="D765" s="40"/>
      <c r="E765" s="41"/>
      <c r="F765" s="41"/>
      <c r="G765" s="41"/>
      <c r="H765" s="39"/>
      <c r="I765" s="39"/>
      <c r="J765" s="41"/>
      <c r="K765" s="41"/>
      <c r="L765" s="35" t="str">
        <f t="shared" si="35"/>
        <v>Chyba - viz sloupec L</v>
      </c>
      <c r="M765" s="36" t="str">
        <f t="shared" si="36"/>
        <v>Nejsou vyplněny všechny sloupce</v>
      </c>
      <c r="N765" s="37">
        <f t="shared" si="34"/>
        <v>0</v>
      </c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/>
      <c r="FA765" s="46"/>
      <c r="FB765" s="46"/>
      <c r="FC765" s="46"/>
      <c r="FD765" s="46"/>
      <c r="FE765" s="46"/>
      <c r="FF765" s="46"/>
      <c r="FG765" s="46"/>
      <c r="FH765" s="46"/>
    </row>
    <row r="766" spans="1:164" x14ac:dyDescent="0.25">
      <c r="A766" s="38"/>
      <c r="B766" s="39"/>
      <c r="C766" s="40"/>
      <c r="D766" s="40"/>
      <c r="E766" s="41"/>
      <c r="F766" s="41"/>
      <c r="G766" s="41"/>
      <c r="H766" s="39"/>
      <c r="I766" s="39"/>
      <c r="J766" s="41"/>
      <c r="K766" s="41"/>
      <c r="L766" s="35" t="str">
        <f t="shared" si="35"/>
        <v>Chyba - viz sloupec L</v>
      </c>
      <c r="M766" s="36" t="str">
        <f t="shared" si="36"/>
        <v>Nejsou vyplněny všechny sloupce</v>
      </c>
      <c r="N766" s="37">
        <f t="shared" si="34"/>
        <v>0</v>
      </c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/>
      <c r="FA766" s="46"/>
      <c r="FB766" s="46"/>
      <c r="FC766" s="46"/>
      <c r="FD766" s="46"/>
      <c r="FE766" s="46"/>
      <c r="FF766" s="46"/>
      <c r="FG766" s="46"/>
      <c r="FH766" s="46"/>
    </row>
    <row r="767" spans="1:164" x14ac:dyDescent="0.25">
      <c r="A767" s="38"/>
      <c r="B767" s="39"/>
      <c r="C767" s="40"/>
      <c r="D767" s="40"/>
      <c r="E767" s="41"/>
      <c r="F767" s="41"/>
      <c r="G767" s="41"/>
      <c r="H767" s="39"/>
      <c r="I767" s="39"/>
      <c r="J767" s="41"/>
      <c r="K767" s="41"/>
      <c r="L767" s="35" t="str">
        <f t="shared" si="35"/>
        <v>Chyba - viz sloupec L</v>
      </c>
      <c r="M767" s="36" t="str">
        <f t="shared" si="36"/>
        <v>Nejsou vyplněny všechny sloupce</v>
      </c>
      <c r="N767" s="37">
        <f t="shared" si="34"/>
        <v>0</v>
      </c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/>
      <c r="FA767" s="46"/>
      <c r="FB767" s="46"/>
      <c r="FC767" s="46"/>
      <c r="FD767" s="46"/>
      <c r="FE767" s="46"/>
      <c r="FF767" s="46"/>
      <c r="FG767" s="46"/>
      <c r="FH767" s="46"/>
    </row>
    <row r="768" spans="1:164" x14ac:dyDescent="0.25">
      <c r="A768" s="38"/>
      <c r="B768" s="39"/>
      <c r="C768" s="40"/>
      <c r="D768" s="40"/>
      <c r="E768" s="41"/>
      <c r="F768" s="41"/>
      <c r="G768" s="41"/>
      <c r="H768" s="39"/>
      <c r="I768" s="39"/>
      <c r="J768" s="41"/>
      <c r="K768" s="41"/>
      <c r="L768" s="35" t="str">
        <f t="shared" si="35"/>
        <v>Chyba - viz sloupec L</v>
      </c>
      <c r="M768" s="36" t="str">
        <f t="shared" si="36"/>
        <v>Nejsou vyplněny všechny sloupce</v>
      </c>
      <c r="N768" s="37">
        <f t="shared" si="34"/>
        <v>0</v>
      </c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/>
      <c r="FA768" s="46"/>
      <c r="FB768" s="46"/>
      <c r="FC768" s="46"/>
      <c r="FD768" s="46"/>
      <c r="FE768" s="46"/>
      <c r="FF768" s="46"/>
      <c r="FG768" s="46"/>
      <c r="FH768" s="46"/>
    </row>
    <row r="769" spans="1:164" x14ac:dyDescent="0.25">
      <c r="A769" s="38"/>
      <c r="B769" s="39"/>
      <c r="C769" s="40"/>
      <c r="D769" s="40"/>
      <c r="E769" s="41"/>
      <c r="F769" s="41"/>
      <c r="G769" s="41"/>
      <c r="H769" s="39"/>
      <c r="I769" s="39"/>
      <c r="J769" s="41"/>
      <c r="K769" s="41"/>
      <c r="L769" s="35" t="str">
        <f t="shared" si="35"/>
        <v>Chyba - viz sloupec L</v>
      </c>
      <c r="M769" s="36" t="str">
        <f t="shared" si="36"/>
        <v>Nejsou vyplněny všechny sloupce</v>
      </c>
      <c r="N769" s="37">
        <f t="shared" si="34"/>
        <v>0</v>
      </c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/>
      <c r="FA769" s="46"/>
      <c r="FB769" s="46"/>
      <c r="FC769" s="46"/>
      <c r="FD769" s="46"/>
      <c r="FE769" s="46"/>
      <c r="FF769" s="46"/>
      <c r="FG769" s="46"/>
      <c r="FH769" s="46"/>
    </row>
    <row r="770" spans="1:164" x14ac:dyDescent="0.25">
      <c r="A770" s="38"/>
      <c r="B770" s="39"/>
      <c r="C770" s="40"/>
      <c r="D770" s="40"/>
      <c r="E770" s="41"/>
      <c r="F770" s="41"/>
      <c r="G770" s="41"/>
      <c r="H770" s="39"/>
      <c r="I770" s="39"/>
      <c r="J770" s="41"/>
      <c r="K770" s="41"/>
      <c r="L770" s="35" t="str">
        <f t="shared" si="35"/>
        <v>Chyba - viz sloupec L</v>
      </c>
      <c r="M770" s="36" t="str">
        <f t="shared" si="36"/>
        <v>Nejsou vyplněny všechny sloupce</v>
      </c>
      <c r="N770" s="37">
        <f t="shared" si="34"/>
        <v>0</v>
      </c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/>
      <c r="FA770" s="46"/>
      <c r="FB770" s="46"/>
      <c r="FC770" s="46"/>
      <c r="FD770" s="46"/>
      <c r="FE770" s="46"/>
      <c r="FF770" s="46"/>
      <c r="FG770" s="46"/>
      <c r="FH770" s="46"/>
    </row>
    <row r="771" spans="1:164" x14ac:dyDescent="0.25">
      <c r="A771" s="38"/>
      <c r="B771" s="39"/>
      <c r="C771" s="40"/>
      <c r="D771" s="40"/>
      <c r="E771" s="41"/>
      <c r="F771" s="41"/>
      <c r="G771" s="41"/>
      <c r="H771" s="39"/>
      <c r="I771" s="39"/>
      <c r="J771" s="41"/>
      <c r="K771" s="41"/>
      <c r="L771" s="35" t="str">
        <f t="shared" si="35"/>
        <v>Chyba - viz sloupec L</v>
      </c>
      <c r="M771" s="36" t="str">
        <f t="shared" si="36"/>
        <v>Nejsou vyplněny všechny sloupce</v>
      </c>
      <c r="N771" s="37">
        <f t="shared" si="34"/>
        <v>0</v>
      </c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/>
      <c r="FA771" s="46"/>
      <c r="FB771" s="46"/>
      <c r="FC771" s="46"/>
      <c r="FD771" s="46"/>
      <c r="FE771" s="46"/>
      <c r="FF771" s="46"/>
      <c r="FG771" s="46"/>
      <c r="FH771" s="46"/>
    </row>
    <row r="772" spans="1:164" x14ac:dyDescent="0.25">
      <c r="A772" s="38"/>
      <c r="B772" s="39"/>
      <c r="C772" s="40"/>
      <c r="D772" s="40"/>
      <c r="E772" s="41"/>
      <c r="F772" s="41"/>
      <c r="G772" s="41"/>
      <c r="H772" s="39"/>
      <c r="I772" s="39"/>
      <c r="J772" s="41"/>
      <c r="K772" s="41"/>
      <c r="L772" s="35" t="str">
        <f t="shared" si="35"/>
        <v>Chyba - viz sloupec L</v>
      </c>
      <c r="M772" s="36" t="str">
        <f t="shared" si="36"/>
        <v>Nejsou vyplněny všechny sloupce</v>
      </c>
      <c r="N772" s="37">
        <f t="shared" si="34"/>
        <v>0</v>
      </c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/>
      <c r="FA772" s="46"/>
      <c r="FB772" s="46"/>
      <c r="FC772" s="46"/>
      <c r="FD772" s="46"/>
      <c r="FE772" s="46"/>
      <c r="FF772" s="46"/>
      <c r="FG772" s="46"/>
      <c r="FH772" s="46"/>
    </row>
    <row r="773" spans="1:164" x14ac:dyDescent="0.25">
      <c r="A773" s="38"/>
      <c r="B773" s="39"/>
      <c r="C773" s="40"/>
      <c r="D773" s="40"/>
      <c r="E773" s="41"/>
      <c r="F773" s="41"/>
      <c r="G773" s="41"/>
      <c r="H773" s="39"/>
      <c r="I773" s="39"/>
      <c r="J773" s="41"/>
      <c r="K773" s="41"/>
      <c r="L773" s="35" t="str">
        <f t="shared" si="35"/>
        <v>Chyba - viz sloupec L</v>
      </c>
      <c r="M773" s="36" t="str">
        <f t="shared" si="36"/>
        <v>Nejsou vyplněny všechny sloupce</v>
      </c>
      <c r="N773" s="37">
        <f t="shared" si="34"/>
        <v>0</v>
      </c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/>
      <c r="FA773" s="46"/>
      <c r="FB773" s="46"/>
      <c r="FC773" s="46"/>
      <c r="FD773" s="46"/>
      <c r="FE773" s="46"/>
      <c r="FF773" s="46"/>
      <c r="FG773" s="46"/>
      <c r="FH773" s="46"/>
    </row>
    <row r="774" spans="1:164" x14ac:dyDescent="0.25">
      <c r="A774" s="38"/>
      <c r="B774" s="39"/>
      <c r="C774" s="40"/>
      <c r="D774" s="40"/>
      <c r="E774" s="41"/>
      <c r="F774" s="41"/>
      <c r="G774" s="41"/>
      <c r="H774" s="39"/>
      <c r="I774" s="39"/>
      <c r="J774" s="41"/>
      <c r="K774" s="41"/>
      <c r="L774" s="35" t="str">
        <f t="shared" si="35"/>
        <v>Chyba - viz sloupec L</v>
      </c>
      <c r="M774" s="36" t="str">
        <f t="shared" si="36"/>
        <v>Nejsou vyplněny všechny sloupce</v>
      </c>
      <c r="N774" s="37">
        <f t="shared" si="34"/>
        <v>0</v>
      </c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/>
      <c r="FA774" s="46"/>
      <c r="FB774" s="46"/>
      <c r="FC774" s="46"/>
      <c r="FD774" s="46"/>
      <c r="FE774" s="46"/>
      <c r="FF774" s="46"/>
      <c r="FG774" s="46"/>
      <c r="FH774" s="46"/>
    </row>
    <row r="775" spans="1:164" x14ac:dyDescent="0.25">
      <c r="A775" s="38"/>
      <c r="B775" s="39"/>
      <c r="C775" s="40"/>
      <c r="D775" s="40"/>
      <c r="E775" s="41"/>
      <c r="F775" s="41"/>
      <c r="G775" s="41"/>
      <c r="H775" s="39"/>
      <c r="I775" s="39"/>
      <c r="J775" s="41"/>
      <c r="K775" s="41"/>
      <c r="L775" s="35" t="str">
        <f t="shared" si="35"/>
        <v>Chyba - viz sloupec L</v>
      </c>
      <c r="M775" s="36" t="str">
        <f t="shared" si="36"/>
        <v>Nejsou vyplněny všechny sloupce</v>
      </c>
      <c r="N775" s="37">
        <f t="shared" si="34"/>
        <v>0</v>
      </c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</row>
    <row r="776" spans="1:164" x14ac:dyDescent="0.25">
      <c r="A776" s="38"/>
      <c r="B776" s="39"/>
      <c r="C776" s="40"/>
      <c r="D776" s="40"/>
      <c r="E776" s="41"/>
      <c r="F776" s="41"/>
      <c r="G776" s="41"/>
      <c r="H776" s="39"/>
      <c r="I776" s="39"/>
      <c r="J776" s="41"/>
      <c r="K776" s="41"/>
      <c r="L776" s="35" t="str">
        <f t="shared" si="35"/>
        <v>Chyba - viz sloupec L</v>
      </c>
      <c r="M776" s="36" t="str">
        <f t="shared" si="36"/>
        <v>Nejsou vyplněny všechny sloupce</v>
      </c>
      <c r="N776" s="37">
        <f t="shared" si="34"/>
        <v>0</v>
      </c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</row>
    <row r="777" spans="1:164" x14ac:dyDescent="0.25">
      <c r="A777" s="38"/>
      <c r="B777" s="39"/>
      <c r="C777" s="40"/>
      <c r="D777" s="40"/>
      <c r="E777" s="41"/>
      <c r="F777" s="41"/>
      <c r="G777" s="41"/>
      <c r="H777" s="39"/>
      <c r="I777" s="39"/>
      <c r="J777" s="41"/>
      <c r="K777" s="41"/>
      <c r="L777" s="35" t="str">
        <f t="shared" si="35"/>
        <v>Chyba - viz sloupec L</v>
      </c>
      <c r="M777" s="36" t="str">
        <f t="shared" si="36"/>
        <v>Nejsou vyplněny všechny sloupce</v>
      </c>
      <c r="N777" s="37">
        <f t="shared" si="34"/>
        <v>0</v>
      </c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/>
      <c r="FA777" s="46"/>
      <c r="FB777" s="46"/>
      <c r="FC777" s="46"/>
      <c r="FD777" s="46"/>
      <c r="FE777" s="46"/>
      <c r="FF777" s="46"/>
      <c r="FG777" s="46"/>
      <c r="FH777" s="46"/>
    </row>
    <row r="778" spans="1:164" x14ac:dyDescent="0.25">
      <c r="A778" s="38"/>
      <c r="B778" s="39"/>
      <c r="C778" s="40"/>
      <c r="D778" s="40"/>
      <c r="E778" s="41"/>
      <c r="F778" s="41"/>
      <c r="G778" s="41"/>
      <c r="H778" s="39"/>
      <c r="I778" s="39"/>
      <c r="J778" s="41"/>
      <c r="K778" s="41"/>
      <c r="L778" s="35" t="str">
        <f t="shared" si="35"/>
        <v>Chyba - viz sloupec L</v>
      </c>
      <c r="M778" s="36" t="str">
        <f t="shared" si="36"/>
        <v>Nejsou vyplněny všechny sloupce</v>
      </c>
      <c r="N778" s="37">
        <f t="shared" si="34"/>
        <v>0</v>
      </c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</row>
    <row r="779" spans="1:164" x14ac:dyDescent="0.25">
      <c r="A779" s="38"/>
      <c r="B779" s="39"/>
      <c r="C779" s="40"/>
      <c r="D779" s="40"/>
      <c r="E779" s="41"/>
      <c r="F779" s="41"/>
      <c r="G779" s="41"/>
      <c r="H779" s="39"/>
      <c r="I779" s="39"/>
      <c r="J779" s="41"/>
      <c r="K779" s="41"/>
      <c r="L779" s="35" t="str">
        <f t="shared" si="35"/>
        <v>Chyba - viz sloupec L</v>
      </c>
      <c r="M779" s="36" t="str">
        <f t="shared" si="36"/>
        <v>Nejsou vyplněny všechny sloupce</v>
      </c>
      <c r="N779" s="37">
        <f t="shared" si="34"/>
        <v>0</v>
      </c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</row>
    <row r="780" spans="1:164" x14ac:dyDescent="0.25">
      <c r="A780" s="38"/>
      <c r="B780" s="39"/>
      <c r="C780" s="40"/>
      <c r="D780" s="40"/>
      <c r="E780" s="41"/>
      <c r="F780" s="41"/>
      <c r="G780" s="41"/>
      <c r="H780" s="39"/>
      <c r="I780" s="39"/>
      <c r="J780" s="41"/>
      <c r="K780" s="41"/>
      <c r="L780" s="35" t="str">
        <f t="shared" si="35"/>
        <v>Chyba - viz sloupec L</v>
      </c>
      <c r="M780" s="36" t="str">
        <f t="shared" si="36"/>
        <v>Nejsou vyplněny všechny sloupce</v>
      </c>
      <c r="N780" s="37">
        <f t="shared" si="34"/>
        <v>0</v>
      </c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</row>
    <row r="781" spans="1:164" x14ac:dyDescent="0.25">
      <c r="A781" s="38"/>
      <c r="B781" s="39"/>
      <c r="C781" s="40"/>
      <c r="D781" s="40"/>
      <c r="E781" s="41"/>
      <c r="F781" s="41"/>
      <c r="G781" s="41"/>
      <c r="H781" s="39"/>
      <c r="I781" s="39"/>
      <c r="J781" s="41"/>
      <c r="K781" s="41"/>
      <c r="L781" s="35" t="str">
        <f t="shared" si="35"/>
        <v>Chyba - viz sloupec L</v>
      </c>
      <c r="M781" s="36" t="str">
        <f t="shared" si="36"/>
        <v>Nejsou vyplněny všechny sloupce</v>
      </c>
      <c r="N781" s="37">
        <f t="shared" si="34"/>
        <v>0</v>
      </c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/>
      <c r="FA781" s="46"/>
      <c r="FB781" s="46"/>
      <c r="FC781" s="46"/>
      <c r="FD781" s="46"/>
      <c r="FE781" s="46"/>
      <c r="FF781" s="46"/>
      <c r="FG781" s="46"/>
      <c r="FH781" s="46"/>
    </row>
    <row r="782" spans="1:164" x14ac:dyDescent="0.25">
      <c r="A782" s="38"/>
      <c r="B782" s="39"/>
      <c r="C782" s="40"/>
      <c r="D782" s="40"/>
      <c r="E782" s="41"/>
      <c r="F782" s="41"/>
      <c r="G782" s="41"/>
      <c r="H782" s="39"/>
      <c r="I782" s="39"/>
      <c r="J782" s="41"/>
      <c r="K782" s="41"/>
      <c r="L782" s="35" t="str">
        <f t="shared" si="35"/>
        <v>Chyba - viz sloupec L</v>
      </c>
      <c r="M782" s="36" t="str">
        <f t="shared" si="36"/>
        <v>Nejsou vyplněny všechny sloupce</v>
      </c>
      <c r="N782" s="37">
        <f t="shared" si="34"/>
        <v>0</v>
      </c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</row>
    <row r="783" spans="1:164" x14ac:dyDescent="0.25">
      <c r="A783" s="38"/>
      <c r="B783" s="39"/>
      <c r="C783" s="40"/>
      <c r="D783" s="40"/>
      <c r="E783" s="41"/>
      <c r="F783" s="41"/>
      <c r="G783" s="41"/>
      <c r="H783" s="39"/>
      <c r="I783" s="39"/>
      <c r="J783" s="41"/>
      <c r="K783" s="41"/>
      <c r="L783" s="35" t="str">
        <f t="shared" si="35"/>
        <v>Chyba - viz sloupec L</v>
      </c>
      <c r="M783" s="36" t="str">
        <f t="shared" si="36"/>
        <v>Nejsou vyplněny všechny sloupce</v>
      </c>
      <c r="N783" s="37">
        <f t="shared" si="34"/>
        <v>0</v>
      </c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</row>
    <row r="784" spans="1:164" x14ac:dyDescent="0.25">
      <c r="A784" s="38"/>
      <c r="B784" s="39"/>
      <c r="C784" s="40"/>
      <c r="D784" s="40"/>
      <c r="E784" s="41"/>
      <c r="F784" s="41"/>
      <c r="G784" s="41"/>
      <c r="H784" s="39"/>
      <c r="I784" s="39"/>
      <c r="J784" s="41"/>
      <c r="K784" s="41"/>
      <c r="L784" s="35" t="str">
        <f t="shared" si="35"/>
        <v>Chyba - viz sloupec L</v>
      </c>
      <c r="M784" s="36" t="str">
        <f t="shared" si="36"/>
        <v>Nejsou vyplněny všechny sloupce</v>
      </c>
      <c r="N784" s="37">
        <f t="shared" si="34"/>
        <v>0</v>
      </c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/>
      <c r="FA784" s="46"/>
      <c r="FB784" s="46"/>
      <c r="FC784" s="46"/>
      <c r="FD784" s="46"/>
      <c r="FE784" s="46"/>
      <c r="FF784" s="46"/>
      <c r="FG784" s="46"/>
      <c r="FH784" s="46"/>
    </row>
    <row r="785" spans="1:164" x14ac:dyDescent="0.25">
      <c r="A785" s="38"/>
      <c r="B785" s="39"/>
      <c r="C785" s="40"/>
      <c r="D785" s="40"/>
      <c r="E785" s="41"/>
      <c r="F785" s="41"/>
      <c r="G785" s="41"/>
      <c r="H785" s="39"/>
      <c r="I785" s="39"/>
      <c r="J785" s="41"/>
      <c r="K785" s="41"/>
      <c r="L785" s="35" t="str">
        <f t="shared" si="35"/>
        <v>Chyba - viz sloupec L</v>
      </c>
      <c r="M785" s="36" t="str">
        <f t="shared" si="36"/>
        <v>Nejsou vyplněny všechny sloupce</v>
      </c>
      <c r="N785" s="37">
        <f t="shared" si="34"/>
        <v>0</v>
      </c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/>
      <c r="FA785" s="46"/>
      <c r="FB785" s="46"/>
      <c r="FC785" s="46"/>
      <c r="FD785" s="46"/>
      <c r="FE785" s="46"/>
      <c r="FF785" s="46"/>
      <c r="FG785" s="46"/>
      <c r="FH785" s="46"/>
    </row>
    <row r="786" spans="1:164" x14ac:dyDescent="0.25">
      <c r="A786" s="38"/>
      <c r="B786" s="39"/>
      <c r="C786" s="40"/>
      <c r="D786" s="40"/>
      <c r="E786" s="41"/>
      <c r="F786" s="41"/>
      <c r="G786" s="41"/>
      <c r="H786" s="39"/>
      <c r="I786" s="39"/>
      <c r="J786" s="41"/>
      <c r="K786" s="41"/>
      <c r="L786" s="35" t="str">
        <f t="shared" si="35"/>
        <v>Chyba - viz sloupec L</v>
      </c>
      <c r="M786" s="36" t="str">
        <f t="shared" si="36"/>
        <v>Nejsou vyplněny všechny sloupce</v>
      </c>
      <c r="N786" s="37">
        <f t="shared" si="34"/>
        <v>0</v>
      </c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</row>
    <row r="787" spans="1:164" x14ac:dyDescent="0.25">
      <c r="A787" s="38"/>
      <c r="B787" s="39"/>
      <c r="C787" s="40"/>
      <c r="D787" s="40"/>
      <c r="E787" s="41"/>
      <c r="F787" s="41"/>
      <c r="G787" s="41"/>
      <c r="H787" s="39"/>
      <c r="I787" s="39"/>
      <c r="J787" s="41"/>
      <c r="K787" s="41"/>
      <c r="L787" s="35" t="str">
        <f t="shared" si="35"/>
        <v>Chyba - viz sloupec L</v>
      </c>
      <c r="M787" s="36" t="str">
        <f t="shared" si="36"/>
        <v>Nejsou vyplněny všechny sloupce</v>
      </c>
      <c r="N787" s="37">
        <f t="shared" si="34"/>
        <v>0</v>
      </c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/>
      <c r="FA787" s="46"/>
      <c r="FB787" s="46"/>
      <c r="FC787" s="46"/>
      <c r="FD787" s="46"/>
      <c r="FE787" s="46"/>
      <c r="FF787" s="46"/>
      <c r="FG787" s="46"/>
      <c r="FH787" s="46"/>
    </row>
    <row r="788" spans="1:164" x14ac:dyDescent="0.25">
      <c r="A788" s="38"/>
      <c r="B788" s="39"/>
      <c r="C788" s="40"/>
      <c r="D788" s="40"/>
      <c r="E788" s="41"/>
      <c r="F788" s="41"/>
      <c r="G788" s="41"/>
      <c r="H788" s="39"/>
      <c r="I788" s="39"/>
      <c r="J788" s="41"/>
      <c r="K788" s="41"/>
      <c r="L788" s="35" t="str">
        <f t="shared" si="35"/>
        <v>Chyba - viz sloupec L</v>
      </c>
      <c r="M788" s="36" t="str">
        <f t="shared" si="36"/>
        <v>Nejsou vyplněny všechny sloupce</v>
      </c>
      <c r="N788" s="37">
        <f t="shared" si="34"/>
        <v>0</v>
      </c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/>
      <c r="FA788" s="46"/>
      <c r="FB788" s="46"/>
      <c r="FC788" s="46"/>
      <c r="FD788" s="46"/>
      <c r="FE788" s="46"/>
      <c r="FF788" s="46"/>
      <c r="FG788" s="46"/>
      <c r="FH788" s="46"/>
    </row>
    <row r="789" spans="1:164" x14ac:dyDescent="0.25">
      <c r="A789" s="38"/>
      <c r="B789" s="39"/>
      <c r="C789" s="40"/>
      <c r="D789" s="40"/>
      <c r="E789" s="41"/>
      <c r="F789" s="41"/>
      <c r="G789" s="41"/>
      <c r="H789" s="39"/>
      <c r="I789" s="39"/>
      <c r="J789" s="41"/>
      <c r="K789" s="41"/>
      <c r="L789" s="35" t="str">
        <f t="shared" si="35"/>
        <v>Chyba - viz sloupec L</v>
      </c>
      <c r="M789" s="36" t="str">
        <f t="shared" si="36"/>
        <v>Nejsou vyplněny všechny sloupce</v>
      </c>
      <c r="N789" s="37">
        <f t="shared" ref="N789:N852" si="37">MIN(E789,SUM(O789:FH789))</f>
        <v>0</v>
      </c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/>
      <c r="FA789" s="46"/>
      <c r="FB789" s="46"/>
      <c r="FC789" s="46"/>
      <c r="FD789" s="46"/>
      <c r="FE789" s="46"/>
      <c r="FF789" s="46"/>
      <c r="FG789" s="46"/>
      <c r="FH789" s="46"/>
    </row>
    <row r="790" spans="1:164" x14ac:dyDescent="0.25">
      <c r="A790" s="38"/>
      <c r="B790" s="39"/>
      <c r="C790" s="40"/>
      <c r="D790" s="40"/>
      <c r="E790" s="41"/>
      <c r="F790" s="41"/>
      <c r="G790" s="41"/>
      <c r="H790" s="39"/>
      <c r="I790" s="39"/>
      <c r="J790" s="41"/>
      <c r="K790" s="41"/>
      <c r="L790" s="35" t="str">
        <f t="shared" ref="L790:L853" si="38">IF(M790="OK",(J790*322)+(K790*272),"Chyba - viz sloupec L")</f>
        <v>Chyba - viz sloupec L</v>
      </c>
      <c r="M790" s="36" t="str">
        <f t="shared" ref="M790:M853" si="39">IF(OR(
    ISBLANK(A790),
    ISBLANK(B790),
    ISBLANK(C790),
    ISBLANK(D790),
    ISBLANK(E790),
    ISBLANK(H790),
    ISBLANK(I790),
    ISBLANK(J790),
    ISBLANK(K790)
),
"Nejsou vyplněny všechny sloupce",
IF(N790&lt;E790*0.8,
    "Není splněna docházka min. 80 % délky kurzu",
    IF(J790&gt;N790,
        "Nárokovaný počet osobohodin v jednotce Vzdělávání je větší než počet skutečně absolvovaných osobohodin",
        IF(K790&gt;J790,
            "V jednotce Mzdový příspěvek je nárokováno více osobohodin než v jednotce Vzdělávání",
            "OK"
        )
    )
))</f>
        <v>Nejsou vyplněny všechny sloupce</v>
      </c>
      <c r="N790" s="37">
        <f t="shared" si="37"/>
        <v>0</v>
      </c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</row>
    <row r="791" spans="1:164" x14ac:dyDescent="0.25">
      <c r="A791" s="38"/>
      <c r="B791" s="39"/>
      <c r="C791" s="40"/>
      <c r="D791" s="40"/>
      <c r="E791" s="41"/>
      <c r="F791" s="41"/>
      <c r="G791" s="41"/>
      <c r="H791" s="39"/>
      <c r="I791" s="39"/>
      <c r="J791" s="41"/>
      <c r="K791" s="41"/>
      <c r="L791" s="35" t="str">
        <f t="shared" si="38"/>
        <v>Chyba - viz sloupec L</v>
      </c>
      <c r="M791" s="36" t="str">
        <f t="shared" si="39"/>
        <v>Nejsou vyplněny všechny sloupce</v>
      </c>
      <c r="N791" s="37">
        <f t="shared" si="37"/>
        <v>0</v>
      </c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/>
      <c r="FA791" s="46"/>
      <c r="FB791" s="46"/>
      <c r="FC791" s="46"/>
      <c r="FD791" s="46"/>
      <c r="FE791" s="46"/>
      <c r="FF791" s="46"/>
      <c r="FG791" s="46"/>
      <c r="FH791" s="46"/>
    </row>
    <row r="792" spans="1:164" x14ac:dyDescent="0.25">
      <c r="A792" s="38"/>
      <c r="B792" s="39"/>
      <c r="C792" s="40"/>
      <c r="D792" s="40"/>
      <c r="E792" s="41"/>
      <c r="F792" s="41"/>
      <c r="G792" s="41"/>
      <c r="H792" s="39"/>
      <c r="I792" s="39"/>
      <c r="J792" s="41"/>
      <c r="K792" s="41"/>
      <c r="L792" s="35" t="str">
        <f t="shared" si="38"/>
        <v>Chyba - viz sloupec L</v>
      </c>
      <c r="M792" s="36" t="str">
        <f t="shared" si="39"/>
        <v>Nejsou vyplněny všechny sloupce</v>
      </c>
      <c r="N792" s="37">
        <f t="shared" si="37"/>
        <v>0</v>
      </c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/>
      <c r="FA792" s="46"/>
      <c r="FB792" s="46"/>
      <c r="FC792" s="46"/>
      <c r="FD792" s="46"/>
      <c r="FE792" s="46"/>
      <c r="FF792" s="46"/>
      <c r="FG792" s="46"/>
      <c r="FH792" s="46"/>
    </row>
    <row r="793" spans="1:164" x14ac:dyDescent="0.25">
      <c r="A793" s="38"/>
      <c r="B793" s="39"/>
      <c r="C793" s="40"/>
      <c r="D793" s="40"/>
      <c r="E793" s="41"/>
      <c r="F793" s="41"/>
      <c r="G793" s="41"/>
      <c r="H793" s="39"/>
      <c r="I793" s="39"/>
      <c r="J793" s="41"/>
      <c r="K793" s="41"/>
      <c r="L793" s="35" t="str">
        <f t="shared" si="38"/>
        <v>Chyba - viz sloupec L</v>
      </c>
      <c r="M793" s="36" t="str">
        <f t="shared" si="39"/>
        <v>Nejsou vyplněny všechny sloupce</v>
      </c>
      <c r="N793" s="37">
        <f t="shared" si="37"/>
        <v>0</v>
      </c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/>
      <c r="FA793" s="46"/>
      <c r="FB793" s="46"/>
      <c r="FC793" s="46"/>
      <c r="FD793" s="46"/>
      <c r="FE793" s="46"/>
      <c r="FF793" s="46"/>
      <c r="FG793" s="46"/>
      <c r="FH793" s="46"/>
    </row>
    <row r="794" spans="1:164" x14ac:dyDescent="0.25">
      <c r="A794" s="38"/>
      <c r="B794" s="39"/>
      <c r="C794" s="40"/>
      <c r="D794" s="40"/>
      <c r="E794" s="41"/>
      <c r="F794" s="41"/>
      <c r="G794" s="41"/>
      <c r="H794" s="39"/>
      <c r="I794" s="39"/>
      <c r="J794" s="41"/>
      <c r="K794" s="41"/>
      <c r="L794" s="35" t="str">
        <f t="shared" si="38"/>
        <v>Chyba - viz sloupec L</v>
      </c>
      <c r="M794" s="36" t="str">
        <f t="shared" si="39"/>
        <v>Nejsou vyplněny všechny sloupce</v>
      </c>
      <c r="N794" s="37">
        <f t="shared" si="37"/>
        <v>0</v>
      </c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/>
      <c r="FA794" s="46"/>
      <c r="FB794" s="46"/>
      <c r="FC794" s="46"/>
      <c r="FD794" s="46"/>
      <c r="FE794" s="46"/>
      <c r="FF794" s="46"/>
      <c r="FG794" s="46"/>
      <c r="FH794" s="46"/>
    </row>
    <row r="795" spans="1:164" x14ac:dyDescent="0.25">
      <c r="A795" s="38"/>
      <c r="B795" s="39"/>
      <c r="C795" s="40"/>
      <c r="D795" s="40"/>
      <c r="E795" s="41"/>
      <c r="F795" s="41"/>
      <c r="G795" s="41"/>
      <c r="H795" s="39"/>
      <c r="I795" s="39"/>
      <c r="J795" s="41"/>
      <c r="K795" s="41"/>
      <c r="L795" s="35" t="str">
        <f t="shared" si="38"/>
        <v>Chyba - viz sloupec L</v>
      </c>
      <c r="M795" s="36" t="str">
        <f t="shared" si="39"/>
        <v>Nejsou vyplněny všechny sloupce</v>
      </c>
      <c r="N795" s="37">
        <f t="shared" si="37"/>
        <v>0</v>
      </c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/>
      <c r="FA795" s="46"/>
      <c r="FB795" s="46"/>
      <c r="FC795" s="46"/>
      <c r="FD795" s="46"/>
      <c r="FE795" s="46"/>
      <c r="FF795" s="46"/>
      <c r="FG795" s="46"/>
      <c r="FH795" s="46"/>
    </row>
    <row r="796" spans="1:164" x14ac:dyDescent="0.25">
      <c r="A796" s="38"/>
      <c r="B796" s="39"/>
      <c r="C796" s="40"/>
      <c r="D796" s="40"/>
      <c r="E796" s="41"/>
      <c r="F796" s="41"/>
      <c r="G796" s="41"/>
      <c r="H796" s="39"/>
      <c r="I796" s="39"/>
      <c r="J796" s="41"/>
      <c r="K796" s="41"/>
      <c r="L796" s="35" t="str">
        <f t="shared" si="38"/>
        <v>Chyba - viz sloupec L</v>
      </c>
      <c r="M796" s="36" t="str">
        <f t="shared" si="39"/>
        <v>Nejsou vyplněny všechny sloupce</v>
      </c>
      <c r="N796" s="37">
        <f t="shared" si="37"/>
        <v>0</v>
      </c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/>
      <c r="FA796" s="46"/>
      <c r="FB796" s="46"/>
      <c r="FC796" s="46"/>
      <c r="FD796" s="46"/>
      <c r="FE796" s="46"/>
      <c r="FF796" s="46"/>
      <c r="FG796" s="46"/>
      <c r="FH796" s="46"/>
    </row>
    <row r="797" spans="1:164" x14ac:dyDescent="0.25">
      <c r="A797" s="38"/>
      <c r="B797" s="39"/>
      <c r="C797" s="40"/>
      <c r="D797" s="40"/>
      <c r="E797" s="41"/>
      <c r="F797" s="41"/>
      <c r="G797" s="41"/>
      <c r="H797" s="39"/>
      <c r="I797" s="39"/>
      <c r="J797" s="41"/>
      <c r="K797" s="41"/>
      <c r="L797" s="35" t="str">
        <f t="shared" si="38"/>
        <v>Chyba - viz sloupec L</v>
      </c>
      <c r="M797" s="36" t="str">
        <f t="shared" si="39"/>
        <v>Nejsou vyplněny všechny sloupce</v>
      </c>
      <c r="N797" s="37">
        <f t="shared" si="37"/>
        <v>0</v>
      </c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</row>
    <row r="798" spans="1:164" x14ac:dyDescent="0.25">
      <c r="A798" s="38"/>
      <c r="B798" s="39"/>
      <c r="C798" s="40"/>
      <c r="D798" s="40"/>
      <c r="E798" s="41"/>
      <c r="F798" s="41"/>
      <c r="G798" s="41"/>
      <c r="H798" s="39"/>
      <c r="I798" s="39"/>
      <c r="J798" s="41"/>
      <c r="K798" s="41"/>
      <c r="L798" s="35" t="str">
        <f t="shared" si="38"/>
        <v>Chyba - viz sloupec L</v>
      </c>
      <c r="M798" s="36" t="str">
        <f t="shared" si="39"/>
        <v>Nejsou vyplněny všechny sloupce</v>
      </c>
      <c r="N798" s="37">
        <f t="shared" si="37"/>
        <v>0</v>
      </c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/>
      <c r="FA798" s="46"/>
      <c r="FB798" s="46"/>
      <c r="FC798" s="46"/>
      <c r="FD798" s="46"/>
      <c r="FE798" s="46"/>
      <c r="FF798" s="46"/>
      <c r="FG798" s="46"/>
      <c r="FH798" s="46"/>
    </row>
    <row r="799" spans="1:164" x14ac:dyDescent="0.25">
      <c r="A799" s="38"/>
      <c r="B799" s="39"/>
      <c r="C799" s="40"/>
      <c r="D799" s="40"/>
      <c r="E799" s="41"/>
      <c r="F799" s="41"/>
      <c r="G799" s="41"/>
      <c r="H799" s="39"/>
      <c r="I799" s="39"/>
      <c r="J799" s="41"/>
      <c r="K799" s="41"/>
      <c r="L799" s="35" t="str">
        <f t="shared" si="38"/>
        <v>Chyba - viz sloupec L</v>
      </c>
      <c r="M799" s="36" t="str">
        <f t="shared" si="39"/>
        <v>Nejsou vyplněny všechny sloupce</v>
      </c>
      <c r="N799" s="37">
        <f t="shared" si="37"/>
        <v>0</v>
      </c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</row>
    <row r="800" spans="1:164" x14ac:dyDescent="0.25">
      <c r="A800" s="38"/>
      <c r="B800" s="39"/>
      <c r="C800" s="40"/>
      <c r="D800" s="40"/>
      <c r="E800" s="41"/>
      <c r="F800" s="41"/>
      <c r="G800" s="41"/>
      <c r="H800" s="39"/>
      <c r="I800" s="39"/>
      <c r="J800" s="41"/>
      <c r="K800" s="41"/>
      <c r="L800" s="35" t="str">
        <f t="shared" si="38"/>
        <v>Chyba - viz sloupec L</v>
      </c>
      <c r="M800" s="36" t="str">
        <f t="shared" si="39"/>
        <v>Nejsou vyplněny všechny sloupce</v>
      </c>
      <c r="N800" s="37">
        <f t="shared" si="37"/>
        <v>0</v>
      </c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/>
      <c r="FA800" s="46"/>
      <c r="FB800" s="46"/>
      <c r="FC800" s="46"/>
      <c r="FD800" s="46"/>
      <c r="FE800" s="46"/>
      <c r="FF800" s="46"/>
      <c r="FG800" s="46"/>
      <c r="FH800" s="46"/>
    </row>
    <row r="801" spans="1:164" x14ac:dyDescent="0.25">
      <c r="A801" s="38"/>
      <c r="B801" s="39"/>
      <c r="C801" s="40"/>
      <c r="D801" s="40"/>
      <c r="E801" s="41"/>
      <c r="F801" s="41"/>
      <c r="G801" s="41"/>
      <c r="H801" s="39"/>
      <c r="I801" s="39"/>
      <c r="J801" s="41"/>
      <c r="K801" s="41"/>
      <c r="L801" s="35" t="str">
        <f t="shared" si="38"/>
        <v>Chyba - viz sloupec L</v>
      </c>
      <c r="M801" s="36" t="str">
        <f t="shared" si="39"/>
        <v>Nejsou vyplněny všechny sloupce</v>
      </c>
      <c r="N801" s="37">
        <f t="shared" si="37"/>
        <v>0</v>
      </c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/>
      <c r="FA801" s="46"/>
      <c r="FB801" s="46"/>
      <c r="FC801" s="46"/>
      <c r="FD801" s="46"/>
      <c r="FE801" s="46"/>
      <c r="FF801" s="46"/>
      <c r="FG801" s="46"/>
      <c r="FH801" s="46"/>
    </row>
    <row r="802" spans="1:164" x14ac:dyDescent="0.25">
      <c r="A802" s="38"/>
      <c r="B802" s="39"/>
      <c r="C802" s="40"/>
      <c r="D802" s="40"/>
      <c r="E802" s="41"/>
      <c r="F802" s="41"/>
      <c r="G802" s="41"/>
      <c r="H802" s="39"/>
      <c r="I802" s="39"/>
      <c r="J802" s="41"/>
      <c r="K802" s="41"/>
      <c r="L802" s="35" t="str">
        <f t="shared" si="38"/>
        <v>Chyba - viz sloupec L</v>
      </c>
      <c r="M802" s="36" t="str">
        <f t="shared" si="39"/>
        <v>Nejsou vyplněny všechny sloupce</v>
      </c>
      <c r="N802" s="37">
        <f t="shared" si="37"/>
        <v>0</v>
      </c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</row>
    <row r="803" spans="1:164" x14ac:dyDescent="0.25">
      <c r="A803" s="38"/>
      <c r="B803" s="39"/>
      <c r="C803" s="40"/>
      <c r="D803" s="40"/>
      <c r="E803" s="41"/>
      <c r="F803" s="41"/>
      <c r="G803" s="41"/>
      <c r="H803" s="39"/>
      <c r="I803" s="39"/>
      <c r="J803" s="41"/>
      <c r="K803" s="41"/>
      <c r="L803" s="35" t="str">
        <f t="shared" si="38"/>
        <v>Chyba - viz sloupec L</v>
      </c>
      <c r="M803" s="36" t="str">
        <f t="shared" si="39"/>
        <v>Nejsou vyplněny všechny sloupce</v>
      </c>
      <c r="N803" s="37">
        <f t="shared" si="37"/>
        <v>0</v>
      </c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</row>
    <row r="804" spans="1:164" x14ac:dyDescent="0.25">
      <c r="A804" s="38"/>
      <c r="B804" s="39"/>
      <c r="C804" s="40"/>
      <c r="D804" s="40"/>
      <c r="E804" s="41"/>
      <c r="F804" s="41"/>
      <c r="G804" s="41"/>
      <c r="H804" s="39"/>
      <c r="I804" s="39"/>
      <c r="J804" s="41"/>
      <c r="K804" s="41"/>
      <c r="L804" s="35" t="str">
        <f t="shared" si="38"/>
        <v>Chyba - viz sloupec L</v>
      </c>
      <c r="M804" s="36" t="str">
        <f t="shared" si="39"/>
        <v>Nejsou vyplněny všechny sloupce</v>
      </c>
      <c r="N804" s="37">
        <f t="shared" si="37"/>
        <v>0</v>
      </c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</row>
    <row r="805" spans="1:164" x14ac:dyDescent="0.25">
      <c r="A805" s="38"/>
      <c r="B805" s="39"/>
      <c r="C805" s="40"/>
      <c r="D805" s="40"/>
      <c r="E805" s="41"/>
      <c r="F805" s="41"/>
      <c r="G805" s="41"/>
      <c r="H805" s="39"/>
      <c r="I805" s="39"/>
      <c r="J805" s="41"/>
      <c r="K805" s="41"/>
      <c r="L805" s="35" t="str">
        <f t="shared" si="38"/>
        <v>Chyba - viz sloupec L</v>
      </c>
      <c r="M805" s="36" t="str">
        <f t="shared" si="39"/>
        <v>Nejsou vyplněny všechny sloupce</v>
      </c>
      <c r="N805" s="37">
        <f t="shared" si="37"/>
        <v>0</v>
      </c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/>
      <c r="FA805" s="46"/>
      <c r="FB805" s="46"/>
      <c r="FC805" s="46"/>
      <c r="FD805" s="46"/>
      <c r="FE805" s="46"/>
      <c r="FF805" s="46"/>
      <c r="FG805" s="46"/>
      <c r="FH805" s="46"/>
    </row>
    <row r="806" spans="1:164" x14ac:dyDescent="0.25">
      <c r="A806" s="38"/>
      <c r="B806" s="39"/>
      <c r="C806" s="40"/>
      <c r="D806" s="40"/>
      <c r="E806" s="41"/>
      <c r="F806" s="41"/>
      <c r="G806" s="41"/>
      <c r="H806" s="39"/>
      <c r="I806" s="39"/>
      <c r="J806" s="41"/>
      <c r="K806" s="41"/>
      <c r="L806" s="35" t="str">
        <f t="shared" si="38"/>
        <v>Chyba - viz sloupec L</v>
      </c>
      <c r="M806" s="36" t="str">
        <f t="shared" si="39"/>
        <v>Nejsou vyplněny všechny sloupce</v>
      </c>
      <c r="N806" s="37">
        <f t="shared" si="37"/>
        <v>0</v>
      </c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/>
      <c r="FA806" s="46"/>
      <c r="FB806" s="46"/>
      <c r="FC806" s="46"/>
      <c r="FD806" s="46"/>
      <c r="FE806" s="46"/>
      <c r="FF806" s="46"/>
      <c r="FG806" s="46"/>
      <c r="FH806" s="46"/>
    </row>
    <row r="807" spans="1:164" x14ac:dyDescent="0.25">
      <c r="A807" s="38"/>
      <c r="B807" s="39"/>
      <c r="C807" s="40"/>
      <c r="D807" s="40"/>
      <c r="E807" s="41"/>
      <c r="F807" s="41"/>
      <c r="G807" s="41"/>
      <c r="H807" s="39"/>
      <c r="I807" s="39"/>
      <c r="J807" s="41"/>
      <c r="K807" s="41"/>
      <c r="L807" s="35" t="str">
        <f t="shared" si="38"/>
        <v>Chyba - viz sloupec L</v>
      </c>
      <c r="M807" s="36" t="str">
        <f t="shared" si="39"/>
        <v>Nejsou vyplněny všechny sloupce</v>
      </c>
      <c r="N807" s="37">
        <f t="shared" si="37"/>
        <v>0</v>
      </c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/>
      <c r="FC807" s="46"/>
      <c r="FD807" s="46"/>
      <c r="FE807" s="46"/>
      <c r="FF807" s="46"/>
      <c r="FG807" s="46"/>
      <c r="FH807" s="46"/>
    </row>
    <row r="808" spans="1:164" x14ac:dyDescent="0.25">
      <c r="A808" s="38"/>
      <c r="B808" s="39"/>
      <c r="C808" s="40"/>
      <c r="D808" s="40"/>
      <c r="E808" s="41"/>
      <c r="F808" s="41"/>
      <c r="G808" s="41"/>
      <c r="H808" s="39"/>
      <c r="I808" s="39"/>
      <c r="J808" s="41"/>
      <c r="K808" s="41"/>
      <c r="L808" s="35" t="str">
        <f t="shared" si="38"/>
        <v>Chyba - viz sloupec L</v>
      </c>
      <c r="M808" s="36" t="str">
        <f t="shared" si="39"/>
        <v>Nejsou vyplněny všechny sloupce</v>
      </c>
      <c r="N808" s="37">
        <f t="shared" si="37"/>
        <v>0</v>
      </c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/>
      <c r="FA808" s="46"/>
      <c r="FB808" s="46"/>
      <c r="FC808" s="46"/>
      <c r="FD808" s="46"/>
      <c r="FE808" s="46"/>
      <c r="FF808" s="46"/>
      <c r="FG808" s="46"/>
      <c r="FH808" s="46"/>
    </row>
    <row r="809" spans="1:164" x14ac:dyDescent="0.25">
      <c r="A809" s="38"/>
      <c r="B809" s="39"/>
      <c r="C809" s="40"/>
      <c r="D809" s="40"/>
      <c r="E809" s="41"/>
      <c r="F809" s="41"/>
      <c r="G809" s="41"/>
      <c r="H809" s="39"/>
      <c r="I809" s="39"/>
      <c r="J809" s="41"/>
      <c r="K809" s="41"/>
      <c r="L809" s="35" t="str">
        <f t="shared" si="38"/>
        <v>Chyba - viz sloupec L</v>
      </c>
      <c r="M809" s="36" t="str">
        <f t="shared" si="39"/>
        <v>Nejsou vyplněny všechny sloupce</v>
      </c>
      <c r="N809" s="37">
        <f t="shared" si="37"/>
        <v>0</v>
      </c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</row>
    <row r="810" spans="1:164" x14ac:dyDescent="0.25">
      <c r="A810" s="38"/>
      <c r="B810" s="39"/>
      <c r="C810" s="40"/>
      <c r="D810" s="40"/>
      <c r="E810" s="41"/>
      <c r="F810" s="41"/>
      <c r="G810" s="41"/>
      <c r="H810" s="39"/>
      <c r="I810" s="39"/>
      <c r="J810" s="41"/>
      <c r="K810" s="41"/>
      <c r="L810" s="35" t="str">
        <f t="shared" si="38"/>
        <v>Chyba - viz sloupec L</v>
      </c>
      <c r="M810" s="36" t="str">
        <f t="shared" si="39"/>
        <v>Nejsou vyplněny všechny sloupce</v>
      </c>
      <c r="N810" s="37">
        <f t="shared" si="37"/>
        <v>0</v>
      </c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/>
      <c r="FA810" s="46"/>
      <c r="FB810" s="46"/>
      <c r="FC810" s="46"/>
      <c r="FD810" s="46"/>
      <c r="FE810" s="46"/>
      <c r="FF810" s="46"/>
      <c r="FG810" s="46"/>
      <c r="FH810" s="46"/>
    </row>
    <row r="811" spans="1:164" x14ac:dyDescent="0.25">
      <c r="A811" s="38"/>
      <c r="B811" s="39"/>
      <c r="C811" s="40"/>
      <c r="D811" s="40"/>
      <c r="E811" s="41"/>
      <c r="F811" s="41"/>
      <c r="G811" s="41"/>
      <c r="H811" s="39"/>
      <c r="I811" s="39"/>
      <c r="J811" s="41"/>
      <c r="K811" s="41"/>
      <c r="L811" s="35" t="str">
        <f t="shared" si="38"/>
        <v>Chyba - viz sloupec L</v>
      </c>
      <c r="M811" s="36" t="str">
        <f t="shared" si="39"/>
        <v>Nejsou vyplněny všechny sloupce</v>
      </c>
      <c r="N811" s="37">
        <f t="shared" si="37"/>
        <v>0</v>
      </c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</row>
    <row r="812" spans="1:164" x14ac:dyDescent="0.25">
      <c r="A812" s="38"/>
      <c r="B812" s="39"/>
      <c r="C812" s="40"/>
      <c r="D812" s="40"/>
      <c r="E812" s="41"/>
      <c r="F812" s="41"/>
      <c r="G812" s="41"/>
      <c r="H812" s="39"/>
      <c r="I812" s="39"/>
      <c r="J812" s="41"/>
      <c r="K812" s="41"/>
      <c r="L812" s="35" t="str">
        <f t="shared" si="38"/>
        <v>Chyba - viz sloupec L</v>
      </c>
      <c r="M812" s="36" t="str">
        <f t="shared" si="39"/>
        <v>Nejsou vyplněny všechny sloupce</v>
      </c>
      <c r="N812" s="37">
        <f t="shared" si="37"/>
        <v>0</v>
      </c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/>
      <c r="FB812" s="46"/>
      <c r="FC812" s="46"/>
      <c r="FD812" s="46"/>
      <c r="FE812" s="46"/>
      <c r="FF812" s="46"/>
      <c r="FG812" s="46"/>
      <c r="FH812" s="46"/>
    </row>
    <row r="813" spans="1:164" x14ac:dyDescent="0.25">
      <c r="A813" s="38"/>
      <c r="B813" s="39"/>
      <c r="C813" s="40"/>
      <c r="D813" s="40"/>
      <c r="E813" s="41"/>
      <c r="F813" s="41"/>
      <c r="G813" s="41"/>
      <c r="H813" s="39"/>
      <c r="I813" s="39"/>
      <c r="J813" s="41"/>
      <c r="K813" s="41"/>
      <c r="L813" s="35" t="str">
        <f t="shared" si="38"/>
        <v>Chyba - viz sloupec L</v>
      </c>
      <c r="M813" s="36" t="str">
        <f t="shared" si="39"/>
        <v>Nejsou vyplněny všechny sloupce</v>
      </c>
      <c r="N813" s="37">
        <f t="shared" si="37"/>
        <v>0</v>
      </c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/>
      <c r="FA813" s="46"/>
      <c r="FB813" s="46"/>
      <c r="FC813" s="46"/>
      <c r="FD813" s="46"/>
      <c r="FE813" s="46"/>
      <c r="FF813" s="46"/>
      <c r="FG813" s="46"/>
      <c r="FH813" s="46"/>
    </row>
    <row r="814" spans="1:164" x14ac:dyDescent="0.25">
      <c r="A814" s="38"/>
      <c r="B814" s="39"/>
      <c r="C814" s="40"/>
      <c r="D814" s="40"/>
      <c r="E814" s="41"/>
      <c r="F814" s="41"/>
      <c r="G814" s="41"/>
      <c r="H814" s="39"/>
      <c r="I814" s="39"/>
      <c r="J814" s="41"/>
      <c r="K814" s="41"/>
      <c r="L814" s="35" t="str">
        <f t="shared" si="38"/>
        <v>Chyba - viz sloupec L</v>
      </c>
      <c r="M814" s="36" t="str">
        <f t="shared" si="39"/>
        <v>Nejsou vyplněny všechny sloupce</v>
      </c>
      <c r="N814" s="37">
        <f t="shared" si="37"/>
        <v>0</v>
      </c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/>
      <c r="FE814" s="46"/>
      <c r="FF814" s="46"/>
      <c r="FG814" s="46"/>
      <c r="FH814" s="46"/>
    </row>
    <row r="815" spans="1:164" x14ac:dyDescent="0.25">
      <c r="A815" s="38"/>
      <c r="B815" s="39"/>
      <c r="C815" s="40"/>
      <c r="D815" s="40"/>
      <c r="E815" s="41"/>
      <c r="F815" s="41"/>
      <c r="G815" s="41"/>
      <c r="H815" s="39"/>
      <c r="I815" s="39"/>
      <c r="J815" s="41"/>
      <c r="K815" s="41"/>
      <c r="L815" s="35" t="str">
        <f t="shared" si="38"/>
        <v>Chyba - viz sloupec L</v>
      </c>
      <c r="M815" s="36" t="str">
        <f t="shared" si="39"/>
        <v>Nejsou vyplněny všechny sloupce</v>
      </c>
      <c r="N815" s="37">
        <f t="shared" si="37"/>
        <v>0</v>
      </c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/>
      <c r="FA815" s="46"/>
      <c r="FB815" s="46"/>
      <c r="FC815" s="46"/>
      <c r="FD815" s="46"/>
      <c r="FE815" s="46"/>
      <c r="FF815" s="46"/>
      <c r="FG815" s="46"/>
      <c r="FH815" s="46"/>
    </row>
    <row r="816" spans="1:164" x14ac:dyDescent="0.25">
      <c r="A816" s="38"/>
      <c r="B816" s="39"/>
      <c r="C816" s="40"/>
      <c r="D816" s="40"/>
      <c r="E816" s="41"/>
      <c r="F816" s="41"/>
      <c r="G816" s="41"/>
      <c r="H816" s="39"/>
      <c r="I816" s="39"/>
      <c r="J816" s="41"/>
      <c r="K816" s="41"/>
      <c r="L816" s="35" t="str">
        <f t="shared" si="38"/>
        <v>Chyba - viz sloupec L</v>
      </c>
      <c r="M816" s="36" t="str">
        <f t="shared" si="39"/>
        <v>Nejsou vyplněny všechny sloupce</v>
      </c>
      <c r="N816" s="37">
        <f t="shared" si="37"/>
        <v>0</v>
      </c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/>
      <c r="FA816" s="46"/>
      <c r="FB816" s="46"/>
      <c r="FC816" s="46"/>
      <c r="FD816" s="46"/>
      <c r="FE816" s="46"/>
      <c r="FF816" s="46"/>
      <c r="FG816" s="46"/>
      <c r="FH816" s="46"/>
    </row>
    <row r="817" spans="1:164" x14ac:dyDescent="0.25">
      <c r="A817" s="38"/>
      <c r="B817" s="39"/>
      <c r="C817" s="40"/>
      <c r="D817" s="40"/>
      <c r="E817" s="41"/>
      <c r="F817" s="41"/>
      <c r="G817" s="41"/>
      <c r="H817" s="39"/>
      <c r="I817" s="39"/>
      <c r="J817" s="41"/>
      <c r="K817" s="41"/>
      <c r="L817" s="35" t="str">
        <f t="shared" si="38"/>
        <v>Chyba - viz sloupec L</v>
      </c>
      <c r="M817" s="36" t="str">
        <f t="shared" si="39"/>
        <v>Nejsou vyplněny všechny sloupce</v>
      </c>
      <c r="N817" s="37">
        <f t="shared" si="37"/>
        <v>0</v>
      </c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</row>
    <row r="818" spans="1:164" x14ac:dyDescent="0.25">
      <c r="A818" s="38"/>
      <c r="B818" s="39"/>
      <c r="C818" s="40"/>
      <c r="D818" s="40"/>
      <c r="E818" s="41"/>
      <c r="F818" s="41"/>
      <c r="G818" s="41"/>
      <c r="H818" s="39"/>
      <c r="I818" s="39"/>
      <c r="J818" s="41"/>
      <c r="K818" s="41"/>
      <c r="L818" s="35" t="str">
        <f t="shared" si="38"/>
        <v>Chyba - viz sloupec L</v>
      </c>
      <c r="M818" s="36" t="str">
        <f t="shared" si="39"/>
        <v>Nejsou vyplněny všechny sloupce</v>
      </c>
      <c r="N818" s="37">
        <f t="shared" si="37"/>
        <v>0</v>
      </c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/>
      <c r="FA818" s="46"/>
      <c r="FB818" s="46"/>
      <c r="FC818" s="46"/>
      <c r="FD818" s="46"/>
      <c r="FE818" s="46"/>
      <c r="FF818" s="46"/>
      <c r="FG818" s="46"/>
      <c r="FH818" s="46"/>
    </row>
    <row r="819" spans="1:164" x14ac:dyDescent="0.25">
      <c r="A819" s="38"/>
      <c r="B819" s="39"/>
      <c r="C819" s="40"/>
      <c r="D819" s="40"/>
      <c r="E819" s="41"/>
      <c r="F819" s="41"/>
      <c r="G819" s="41"/>
      <c r="H819" s="39"/>
      <c r="I819" s="39"/>
      <c r="J819" s="41"/>
      <c r="K819" s="41"/>
      <c r="L819" s="35" t="str">
        <f t="shared" si="38"/>
        <v>Chyba - viz sloupec L</v>
      </c>
      <c r="M819" s="36" t="str">
        <f t="shared" si="39"/>
        <v>Nejsou vyplněny všechny sloupce</v>
      </c>
      <c r="N819" s="37">
        <f t="shared" si="37"/>
        <v>0</v>
      </c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/>
      <c r="FA819" s="46"/>
      <c r="FB819" s="46"/>
      <c r="FC819" s="46"/>
      <c r="FD819" s="46"/>
      <c r="FE819" s="46"/>
      <c r="FF819" s="46"/>
      <c r="FG819" s="46"/>
      <c r="FH819" s="46"/>
    </row>
    <row r="820" spans="1:164" x14ac:dyDescent="0.25">
      <c r="A820" s="38"/>
      <c r="B820" s="39"/>
      <c r="C820" s="40"/>
      <c r="D820" s="40"/>
      <c r="E820" s="41"/>
      <c r="F820" s="41"/>
      <c r="G820" s="41"/>
      <c r="H820" s="39"/>
      <c r="I820" s="39"/>
      <c r="J820" s="41"/>
      <c r="K820" s="41"/>
      <c r="L820" s="35" t="str">
        <f t="shared" si="38"/>
        <v>Chyba - viz sloupec L</v>
      </c>
      <c r="M820" s="36" t="str">
        <f t="shared" si="39"/>
        <v>Nejsou vyplněny všechny sloupce</v>
      </c>
      <c r="N820" s="37">
        <f t="shared" si="37"/>
        <v>0</v>
      </c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/>
      <c r="FA820" s="46"/>
      <c r="FB820" s="46"/>
      <c r="FC820" s="46"/>
      <c r="FD820" s="46"/>
      <c r="FE820" s="46"/>
      <c r="FF820" s="46"/>
      <c r="FG820" s="46"/>
      <c r="FH820" s="46"/>
    </row>
    <row r="821" spans="1:164" x14ac:dyDescent="0.25">
      <c r="A821" s="38"/>
      <c r="B821" s="39"/>
      <c r="C821" s="40"/>
      <c r="D821" s="40"/>
      <c r="E821" s="41"/>
      <c r="F821" s="41"/>
      <c r="G821" s="41"/>
      <c r="H821" s="39"/>
      <c r="I821" s="39"/>
      <c r="J821" s="41"/>
      <c r="K821" s="41"/>
      <c r="L821" s="35" t="str">
        <f t="shared" si="38"/>
        <v>Chyba - viz sloupec L</v>
      </c>
      <c r="M821" s="36" t="str">
        <f t="shared" si="39"/>
        <v>Nejsou vyplněny všechny sloupce</v>
      </c>
      <c r="N821" s="37">
        <f t="shared" si="37"/>
        <v>0</v>
      </c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</row>
    <row r="822" spans="1:164" x14ac:dyDescent="0.25">
      <c r="A822" s="38"/>
      <c r="B822" s="39"/>
      <c r="C822" s="40"/>
      <c r="D822" s="40"/>
      <c r="E822" s="41"/>
      <c r="F822" s="41"/>
      <c r="G822" s="41"/>
      <c r="H822" s="39"/>
      <c r="I822" s="39"/>
      <c r="J822" s="41"/>
      <c r="K822" s="41"/>
      <c r="L822" s="35" t="str">
        <f t="shared" si="38"/>
        <v>Chyba - viz sloupec L</v>
      </c>
      <c r="M822" s="36" t="str">
        <f t="shared" si="39"/>
        <v>Nejsou vyplněny všechny sloupce</v>
      </c>
      <c r="N822" s="37">
        <f t="shared" si="37"/>
        <v>0</v>
      </c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/>
      <c r="FA822" s="46"/>
      <c r="FB822" s="46"/>
      <c r="FC822" s="46"/>
      <c r="FD822" s="46"/>
      <c r="FE822" s="46"/>
      <c r="FF822" s="46"/>
      <c r="FG822" s="46"/>
      <c r="FH822" s="46"/>
    </row>
    <row r="823" spans="1:164" x14ac:dyDescent="0.25">
      <c r="A823" s="38"/>
      <c r="B823" s="39"/>
      <c r="C823" s="40"/>
      <c r="D823" s="40"/>
      <c r="E823" s="41"/>
      <c r="F823" s="41"/>
      <c r="G823" s="41"/>
      <c r="H823" s="39"/>
      <c r="I823" s="39"/>
      <c r="J823" s="41"/>
      <c r="K823" s="41"/>
      <c r="L823" s="35" t="str">
        <f t="shared" si="38"/>
        <v>Chyba - viz sloupec L</v>
      </c>
      <c r="M823" s="36" t="str">
        <f t="shared" si="39"/>
        <v>Nejsou vyplněny všechny sloupce</v>
      </c>
      <c r="N823" s="37">
        <f t="shared" si="37"/>
        <v>0</v>
      </c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/>
      <c r="FA823" s="46"/>
      <c r="FB823" s="46"/>
      <c r="FC823" s="46"/>
      <c r="FD823" s="46"/>
      <c r="FE823" s="46"/>
      <c r="FF823" s="46"/>
      <c r="FG823" s="46"/>
      <c r="FH823" s="46"/>
    </row>
    <row r="824" spans="1:164" x14ac:dyDescent="0.25">
      <c r="A824" s="38"/>
      <c r="B824" s="39"/>
      <c r="C824" s="40"/>
      <c r="D824" s="40"/>
      <c r="E824" s="41"/>
      <c r="F824" s="41"/>
      <c r="G824" s="41"/>
      <c r="H824" s="39"/>
      <c r="I824" s="39"/>
      <c r="J824" s="41"/>
      <c r="K824" s="41"/>
      <c r="L824" s="35" t="str">
        <f t="shared" si="38"/>
        <v>Chyba - viz sloupec L</v>
      </c>
      <c r="M824" s="36" t="str">
        <f t="shared" si="39"/>
        <v>Nejsou vyplněny všechny sloupce</v>
      </c>
      <c r="N824" s="37">
        <f t="shared" si="37"/>
        <v>0</v>
      </c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/>
      <c r="FA824" s="46"/>
      <c r="FB824" s="46"/>
      <c r="FC824" s="46"/>
      <c r="FD824" s="46"/>
      <c r="FE824" s="46"/>
      <c r="FF824" s="46"/>
      <c r="FG824" s="46"/>
      <c r="FH824" s="46"/>
    </row>
    <row r="825" spans="1:164" x14ac:dyDescent="0.25">
      <c r="A825" s="38"/>
      <c r="B825" s="39"/>
      <c r="C825" s="40"/>
      <c r="D825" s="40"/>
      <c r="E825" s="41"/>
      <c r="F825" s="41"/>
      <c r="G825" s="41"/>
      <c r="H825" s="39"/>
      <c r="I825" s="39"/>
      <c r="J825" s="41"/>
      <c r="K825" s="41"/>
      <c r="L825" s="35" t="str">
        <f t="shared" si="38"/>
        <v>Chyba - viz sloupec L</v>
      </c>
      <c r="M825" s="36" t="str">
        <f t="shared" si="39"/>
        <v>Nejsou vyplněny všechny sloupce</v>
      </c>
      <c r="N825" s="37">
        <f t="shared" si="37"/>
        <v>0</v>
      </c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/>
      <c r="FA825" s="46"/>
      <c r="FB825" s="46"/>
      <c r="FC825" s="46"/>
      <c r="FD825" s="46"/>
      <c r="FE825" s="46"/>
      <c r="FF825" s="46"/>
      <c r="FG825" s="46"/>
      <c r="FH825" s="46"/>
    </row>
    <row r="826" spans="1:164" x14ac:dyDescent="0.25">
      <c r="A826" s="38"/>
      <c r="B826" s="39"/>
      <c r="C826" s="40"/>
      <c r="D826" s="40"/>
      <c r="E826" s="41"/>
      <c r="F826" s="41"/>
      <c r="G826" s="41"/>
      <c r="H826" s="39"/>
      <c r="I826" s="39"/>
      <c r="J826" s="41"/>
      <c r="K826" s="41"/>
      <c r="L826" s="35" t="str">
        <f t="shared" si="38"/>
        <v>Chyba - viz sloupec L</v>
      </c>
      <c r="M826" s="36" t="str">
        <f t="shared" si="39"/>
        <v>Nejsou vyplněny všechny sloupce</v>
      </c>
      <c r="N826" s="37">
        <f t="shared" si="37"/>
        <v>0</v>
      </c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/>
      <c r="FA826" s="46"/>
      <c r="FB826" s="46"/>
      <c r="FC826" s="46"/>
      <c r="FD826" s="46"/>
      <c r="FE826" s="46"/>
      <c r="FF826" s="46"/>
      <c r="FG826" s="46"/>
      <c r="FH826" s="46"/>
    </row>
    <row r="827" spans="1:164" x14ac:dyDescent="0.25">
      <c r="A827" s="38"/>
      <c r="B827" s="39"/>
      <c r="C827" s="40"/>
      <c r="D827" s="40"/>
      <c r="E827" s="41"/>
      <c r="F827" s="41"/>
      <c r="G827" s="41"/>
      <c r="H827" s="39"/>
      <c r="I827" s="39"/>
      <c r="J827" s="41"/>
      <c r="K827" s="41"/>
      <c r="L827" s="35" t="str">
        <f t="shared" si="38"/>
        <v>Chyba - viz sloupec L</v>
      </c>
      <c r="M827" s="36" t="str">
        <f t="shared" si="39"/>
        <v>Nejsou vyplněny všechny sloupce</v>
      </c>
      <c r="N827" s="37">
        <f t="shared" si="37"/>
        <v>0</v>
      </c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/>
      <c r="FA827" s="46"/>
      <c r="FB827" s="46"/>
      <c r="FC827" s="46"/>
      <c r="FD827" s="46"/>
      <c r="FE827" s="46"/>
      <c r="FF827" s="46"/>
      <c r="FG827" s="46"/>
      <c r="FH827" s="46"/>
    </row>
    <row r="828" spans="1:164" x14ac:dyDescent="0.25">
      <c r="A828" s="38"/>
      <c r="B828" s="39"/>
      <c r="C828" s="40"/>
      <c r="D828" s="40"/>
      <c r="E828" s="41"/>
      <c r="F828" s="41"/>
      <c r="G828" s="41"/>
      <c r="H828" s="39"/>
      <c r="I828" s="39"/>
      <c r="J828" s="41"/>
      <c r="K828" s="41"/>
      <c r="L828" s="35" t="str">
        <f t="shared" si="38"/>
        <v>Chyba - viz sloupec L</v>
      </c>
      <c r="M828" s="36" t="str">
        <f t="shared" si="39"/>
        <v>Nejsou vyplněny všechny sloupce</v>
      </c>
      <c r="N828" s="37">
        <f t="shared" si="37"/>
        <v>0</v>
      </c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</row>
    <row r="829" spans="1:164" x14ac:dyDescent="0.25">
      <c r="A829" s="38"/>
      <c r="B829" s="39"/>
      <c r="C829" s="40"/>
      <c r="D829" s="40"/>
      <c r="E829" s="41"/>
      <c r="F829" s="41"/>
      <c r="G829" s="41"/>
      <c r="H829" s="39"/>
      <c r="I829" s="39"/>
      <c r="J829" s="41"/>
      <c r="K829" s="41"/>
      <c r="L829" s="35" t="str">
        <f t="shared" si="38"/>
        <v>Chyba - viz sloupec L</v>
      </c>
      <c r="M829" s="36" t="str">
        <f t="shared" si="39"/>
        <v>Nejsou vyplněny všechny sloupce</v>
      </c>
      <c r="N829" s="37">
        <f t="shared" si="37"/>
        <v>0</v>
      </c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/>
      <c r="FA829" s="46"/>
      <c r="FB829" s="46"/>
      <c r="FC829" s="46"/>
      <c r="FD829" s="46"/>
      <c r="FE829" s="46"/>
      <c r="FF829" s="46"/>
      <c r="FG829" s="46"/>
      <c r="FH829" s="46"/>
    </row>
    <row r="830" spans="1:164" x14ac:dyDescent="0.25">
      <c r="A830" s="38"/>
      <c r="B830" s="39"/>
      <c r="C830" s="40"/>
      <c r="D830" s="40"/>
      <c r="E830" s="41"/>
      <c r="F830" s="41"/>
      <c r="G830" s="41"/>
      <c r="H830" s="39"/>
      <c r="I830" s="39"/>
      <c r="J830" s="41"/>
      <c r="K830" s="41"/>
      <c r="L830" s="35" t="str">
        <f t="shared" si="38"/>
        <v>Chyba - viz sloupec L</v>
      </c>
      <c r="M830" s="36" t="str">
        <f t="shared" si="39"/>
        <v>Nejsou vyplněny všechny sloupce</v>
      </c>
      <c r="N830" s="37">
        <f t="shared" si="37"/>
        <v>0</v>
      </c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/>
      <c r="FA830" s="46"/>
      <c r="FB830" s="46"/>
      <c r="FC830" s="46"/>
      <c r="FD830" s="46"/>
      <c r="FE830" s="46"/>
      <c r="FF830" s="46"/>
      <c r="FG830" s="46"/>
      <c r="FH830" s="46"/>
    </row>
    <row r="831" spans="1:164" x14ac:dyDescent="0.25">
      <c r="A831" s="38"/>
      <c r="B831" s="39"/>
      <c r="C831" s="40"/>
      <c r="D831" s="40"/>
      <c r="E831" s="41"/>
      <c r="F831" s="41"/>
      <c r="G831" s="41"/>
      <c r="H831" s="39"/>
      <c r="I831" s="39"/>
      <c r="J831" s="41"/>
      <c r="K831" s="41"/>
      <c r="L831" s="35" t="str">
        <f t="shared" si="38"/>
        <v>Chyba - viz sloupec L</v>
      </c>
      <c r="M831" s="36" t="str">
        <f t="shared" si="39"/>
        <v>Nejsou vyplněny všechny sloupce</v>
      </c>
      <c r="N831" s="37">
        <f t="shared" si="37"/>
        <v>0</v>
      </c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/>
      <c r="FA831" s="46"/>
      <c r="FB831" s="46"/>
      <c r="FC831" s="46"/>
      <c r="FD831" s="46"/>
      <c r="FE831" s="46"/>
      <c r="FF831" s="46"/>
      <c r="FG831" s="46"/>
      <c r="FH831" s="46"/>
    </row>
    <row r="832" spans="1:164" x14ac:dyDescent="0.25">
      <c r="A832" s="38"/>
      <c r="B832" s="39"/>
      <c r="C832" s="40"/>
      <c r="D832" s="40"/>
      <c r="E832" s="41"/>
      <c r="F832" s="41"/>
      <c r="G832" s="41"/>
      <c r="H832" s="39"/>
      <c r="I832" s="39"/>
      <c r="J832" s="41"/>
      <c r="K832" s="41"/>
      <c r="L832" s="35" t="str">
        <f t="shared" si="38"/>
        <v>Chyba - viz sloupec L</v>
      </c>
      <c r="M832" s="36" t="str">
        <f t="shared" si="39"/>
        <v>Nejsou vyplněny všechny sloupce</v>
      </c>
      <c r="N832" s="37">
        <f t="shared" si="37"/>
        <v>0</v>
      </c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/>
      <c r="FC832" s="46"/>
      <c r="FD832" s="46"/>
      <c r="FE832" s="46"/>
      <c r="FF832" s="46"/>
      <c r="FG832" s="46"/>
      <c r="FH832" s="46"/>
    </row>
    <row r="833" spans="1:164" x14ac:dyDescent="0.25">
      <c r="A833" s="38"/>
      <c r="B833" s="39"/>
      <c r="C833" s="40"/>
      <c r="D833" s="40"/>
      <c r="E833" s="41"/>
      <c r="F833" s="41"/>
      <c r="G833" s="41"/>
      <c r="H833" s="39"/>
      <c r="I833" s="39"/>
      <c r="J833" s="41"/>
      <c r="K833" s="41"/>
      <c r="L833" s="35" t="str">
        <f t="shared" si="38"/>
        <v>Chyba - viz sloupec L</v>
      </c>
      <c r="M833" s="36" t="str">
        <f t="shared" si="39"/>
        <v>Nejsou vyplněny všechny sloupce</v>
      </c>
      <c r="N833" s="37">
        <f t="shared" si="37"/>
        <v>0</v>
      </c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/>
      <c r="FA833" s="46"/>
      <c r="FB833" s="46"/>
      <c r="FC833" s="46"/>
      <c r="FD833" s="46"/>
      <c r="FE833" s="46"/>
      <c r="FF833" s="46"/>
      <c r="FG833" s="46"/>
      <c r="FH833" s="46"/>
    </row>
    <row r="834" spans="1:164" x14ac:dyDescent="0.25">
      <c r="A834" s="38"/>
      <c r="B834" s="39"/>
      <c r="C834" s="40"/>
      <c r="D834" s="40"/>
      <c r="E834" s="41"/>
      <c r="F834" s="41"/>
      <c r="G834" s="41"/>
      <c r="H834" s="39"/>
      <c r="I834" s="39"/>
      <c r="J834" s="41"/>
      <c r="K834" s="41"/>
      <c r="L834" s="35" t="str">
        <f t="shared" si="38"/>
        <v>Chyba - viz sloupec L</v>
      </c>
      <c r="M834" s="36" t="str">
        <f t="shared" si="39"/>
        <v>Nejsou vyplněny všechny sloupce</v>
      </c>
      <c r="N834" s="37">
        <f t="shared" si="37"/>
        <v>0</v>
      </c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/>
      <c r="FA834" s="46"/>
      <c r="FB834" s="46"/>
      <c r="FC834" s="46"/>
      <c r="FD834" s="46"/>
      <c r="FE834" s="46"/>
      <c r="FF834" s="46"/>
      <c r="FG834" s="46"/>
      <c r="FH834" s="46"/>
    </row>
    <row r="835" spans="1:164" x14ac:dyDescent="0.25">
      <c r="A835" s="38"/>
      <c r="B835" s="39"/>
      <c r="C835" s="40"/>
      <c r="D835" s="40"/>
      <c r="E835" s="41"/>
      <c r="F835" s="41"/>
      <c r="G835" s="41"/>
      <c r="H835" s="39"/>
      <c r="I835" s="39"/>
      <c r="J835" s="41"/>
      <c r="K835" s="41"/>
      <c r="L835" s="35" t="str">
        <f t="shared" si="38"/>
        <v>Chyba - viz sloupec L</v>
      </c>
      <c r="M835" s="36" t="str">
        <f t="shared" si="39"/>
        <v>Nejsou vyplněny všechny sloupce</v>
      </c>
      <c r="N835" s="37">
        <f t="shared" si="37"/>
        <v>0</v>
      </c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</row>
    <row r="836" spans="1:164" x14ac:dyDescent="0.25">
      <c r="A836" s="38"/>
      <c r="B836" s="39"/>
      <c r="C836" s="40"/>
      <c r="D836" s="40"/>
      <c r="E836" s="41"/>
      <c r="F836" s="41"/>
      <c r="G836" s="41"/>
      <c r="H836" s="39"/>
      <c r="I836" s="39"/>
      <c r="J836" s="41"/>
      <c r="K836" s="41"/>
      <c r="L836" s="35" t="str">
        <f t="shared" si="38"/>
        <v>Chyba - viz sloupec L</v>
      </c>
      <c r="M836" s="36" t="str">
        <f t="shared" si="39"/>
        <v>Nejsou vyplněny všechny sloupce</v>
      </c>
      <c r="N836" s="37">
        <f t="shared" si="37"/>
        <v>0</v>
      </c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/>
      <c r="FA836" s="46"/>
      <c r="FB836" s="46"/>
      <c r="FC836" s="46"/>
      <c r="FD836" s="46"/>
      <c r="FE836" s="46"/>
      <c r="FF836" s="46"/>
      <c r="FG836" s="46"/>
      <c r="FH836" s="46"/>
    </row>
    <row r="837" spans="1:164" x14ac:dyDescent="0.25">
      <c r="A837" s="38"/>
      <c r="B837" s="39"/>
      <c r="C837" s="40"/>
      <c r="D837" s="40"/>
      <c r="E837" s="41"/>
      <c r="F837" s="41"/>
      <c r="G837" s="41"/>
      <c r="H837" s="39"/>
      <c r="I837" s="39"/>
      <c r="J837" s="41"/>
      <c r="K837" s="41"/>
      <c r="L837" s="35" t="str">
        <f t="shared" si="38"/>
        <v>Chyba - viz sloupec L</v>
      </c>
      <c r="M837" s="36" t="str">
        <f t="shared" si="39"/>
        <v>Nejsou vyplněny všechny sloupce</v>
      </c>
      <c r="N837" s="37">
        <f t="shared" si="37"/>
        <v>0</v>
      </c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</row>
    <row r="838" spans="1:164" x14ac:dyDescent="0.25">
      <c r="A838" s="38"/>
      <c r="B838" s="39"/>
      <c r="C838" s="40"/>
      <c r="D838" s="40"/>
      <c r="E838" s="41"/>
      <c r="F838" s="41"/>
      <c r="G838" s="41"/>
      <c r="H838" s="39"/>
      <c r="I838" s="39"/>
      <c r="J838" s="41"/>
      <c r="K838" s="41"/>
      <c r="L838" s="35" t="str">
        <f t="shared" si="38"/>
        <v>Chyba - viz sloupec L</v>
      </c>
      <c r="M838" s="36" t="str">
        <f t="shared" si="39"/>
        <v>Nejsou vyplněny všechny sloupce</v>
      </c>
      <c r="N838" s="37">
        <f t="shared" si="37"/>
        <v>0</v>
      </c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</row>
    <row r="839" spans="1:164" x14ac:dyDescent="0.25">
      <c r="A839" s="38"/>
      <c r="B839" s="39"/>
      <c r="C839" s="40"/>
      <c r="D839" s="40"/>
      <c r="E839" s="41"/>
      <c r="F839" s="41"/>
      <c r="G839" s="41"/>
      <c r="H839" s="39"/>
      <c r="I839" s="39"/>
      <c r="J839" s="41"/>
      <c r="K839" s="41"/>
      <c r="L839" s="35" t="str">
        <f t="shared" si="38"/>
        <v>Chyba - viz sloupec L</v>
      </c>
      <c r="M839" s="36" t="str">
        <f t="shared" si="39"/>
        <v>Nejsou vyplněny všechny sloupce</v>
      </c>
      <c r="N839" s="37">
        <f t="shared" si="37"/>
        <v>0</v>
      </c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</row>
    <row r="840" spans="1:164" x14ac:dyDescent="0.25">
      <c r="A840" s="38"/>
      <c r="B840" s="39"/>
      <c r="C840" s="40"/>
      <c r="D840" s="40"/>
      <c r="E840" s="41"/>
      <c r="F840" s="41"/>
      <c r="G840" s="41"/>
      <c r="H840" s="39"/>
      <c r="I840" s="39"/>
      <c r="J840" s="41"/>
      <c r="K840" s="41"/>
      <c r="L840" s="35" t="str">
        <f t="shared" si="38"/>
        <v>Chyba - viz sloupec L</v>
      </c>
      <c r="M840" s="36" t="str">
        <f t="shared" si="39"/>
        <v>Nejsou vyplněny všechny sloupce</v>
      </c>
      <c r="N840" s="37">
        <f t="shared" si="37"/>
        <v>0</v>
      </c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</row>
    <row r="841" spans="1:164" x14ac:dyDescent="0.25">
      <c r="A841" s="38"/>
      <c r="B841" s="39"/>
      <c r="C841" s="40"/>
      <c r="D841" s="40"/>
      <c r="E841" s="41"/>
      <c r="F841" s="41"/>
      <c r="G841" s="41"/>
      <c r="H841" s="39"/>
      <c r="I841" s="39"/>
      <c r="J841" s="41"/>
      <c r="K841" s="41"/>
      <c r="L841" s="35" t="str">
        <f t="shared" si="38"/>
        <v>Chyba - viz sloupec L</v>
      </c>
      <c r="M841" s="36" t="str">
        <f t="shared" si="39"/>
        <v>Nejsou vyplněny všechny sloupce</v>
      </c>
      <c r="N841" s="37">
        <f t="shared" si="37"/>
        <v>0</v>
      </c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</row>
    <row r="842" spans="1:164" x14ac:dyDescent="0.25">
      <c r="A842" s="38"/>
      <c r="B842" s="39"/>
      <c r="C842" s="40"/>
      <c r="D842" s="40"/>
      <c r="E842" s="41"/>
      <c r="F842" s="41"/>
      <c r="G842" s="41"/>
      <c r="H842" s="39"/>
      <c r="I842" s="39"/>
      <c r="J842" s="41"/>
      <c r="K842" s="41"/>
      <c r="L842" s="35" t="str">
        <f t="shared" si="38"/>
        <v>Chyba - viz sloupec L</v>
      </c>
      <c r="M842" s="36" t="str">
        <f t="shared" si="39"/>
        <v>Nejsou vyplněny všechny sloupce</v>
      </c>
      <c r="N842" s="37">
        <f t="shared" si="37"/>
        <v>0</v>
      </c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</row>
    <row r="843" spans="1:164" x14ac:dyDescent="0.25">
      <c r="A843" s="38"/>
      <c r="B843" s="39"/>
      <c r="C843" s="40"/>
      <c r="D843" s="40"/>
      <c r="E843" s="41"/>
      <c r="F843" s="41"/>
      <c r="G843" s="41"/>
      <c r="H843" s="39"/>
      <c r="I843" s="39"/>
      <c r="J843" s="41"/>
      <c r="K843" s="41"/>
      <c r="L843" s="35" t="str">
        <f t="shared" si="38"/>
        <v>Chyba - viz sloupec L</v>
      </c>
      <c r="M843" s="36" t="str">
        <f t="shared" si="39"/>
        <v>Nejsou vyplněny všechny sloupce</v>
      </c>
      <c r="N843" s="37">
        <f t="shared" si="37"/>
        <v>0</v>
      </c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/>
      <c r="FA843" s="46"/>
      <c r="FB843" s="46"/>
      <c r="FC843" s="46"/>
      <c r="FD843" s="46"/>
      <c r="FE843" s="46"/>
      <c r="FF843" s="46"/>
      <c r="FG843" s="46"/>
      <c r="FH843" s="46"/>
    </row>
    <row r="844" spans="1:164" x14ac:dyDescent="0.25">
      <c r="A844" s="38"/>
      <c r="B844" s="39"/>
      <c r="C844" s="40"/>
      <c r="D844" s="40"/>
      <c r="E844" s="41"/>
      <c r="F844" s="41"/>
      <c r="G844" s="41"/>
      <c r="H844" s="39"/>
      <c r="I844" s="39"/>
      <c r="J844" s="41"/>
      <c r="K844" s="41"/>
      <c r="L844" s="35" t="str">
        <f t="shared" si="38"/>
        <v>Chyba - viz sloupec L</v>
      </c>
      <c r="M844" s="36" t="str">
        <f t="shared" si="39"/>
        <v>Nejsou vyplněny všechny sloupce</v>
      </c>
      <c r="N844" s="37">
        <f t="shared" si="37"/>
        <v>0</v>
      </c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/>
      <c r="FA844" s="46"/>
      <c r="FB844" s="46"/>
      <c r="FC844" s="46"/>
      <c r="FD844" s="46"/>
      <c r="FE844" s="46"/>
      <c r="FF844" s="46"/>
      <c r="FG844" s="46"/>
      <c r="FH844" s="46"/>
    </row>
    <row r="845" spans="1:164" x14ac:dyDescent="0.25">
      <c r="A845" s="38"/>
      <c r="B845" s="39"/>
      <c r="C845" s="40"/>
      <c r="D845" s="40"/>
      <c r="E845" s="41"/>
      <c r="F845" s="41"/>
      <c r="G845" s="41"/>
      <c r="H845" s="39"/>
      <c r="I845" s="39"/>
      <c r="J845" s="41"/>
      <c r="K845" s="41"/>
      <c r="L845" s="35" t="str">
        <f t="shared" si="38"/>
        <v>Chyba - viz sloupec L</v>
      </c>
      <c r="M845" s="36" t="str">
        <f t="shared" si="39"/>
        <v>Nejsou vyplněny všechny sloupce</v>
      </c>
      <c r="N845" s="37">
        <f t="shared" si="37"/>
        <v>0</v>
      </c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/>
      <c r="FA845" s="46"/>
      <c r="FB845" s="46"/>
      <c r="FC845" s="46"/>
      <c r="FD845" s="46"/>
      <c r="FE845" s="46"/>
      <c r="FF845" s="46"/>
      <c r="FG845" s="46"/>
      <c r="FH845" s="46"/>
    </row>
    <row r="846" spans="1:164" x14ac:dyDescent="0.25">
      <c r="A846" s="38"/>
      <c r="B846" s="39"/>
      <c r="C846" s="40"/>
      <c r="D846" s="40"/>
      <c r="E846" s="41"/>
      <c r="F846" s="41"/>
      <c r="G846" s="41"/>
      <c r="H846" s="39"/>
      <c r="I846" s="39"/>
      <c r="J846" s="41"/>
      <c r="K846" s="41"/>
      <c r="L846" s="35" t="str">
        <f t="shared" si="38"/>
        <v>Chyba - viz sloupec L</v>
      </c>
      <c r="M846" s="36" t="str">
        <f t="shared" si="39"/>
        <v>Nejsou vyplněny všechny sloupce</v>
      </c>
      <c r="N846" s="37">
        <f t="shared" si="37"/>
        <v>0</v>
      </c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/>
      <c r="FA846" s="46"/>
      <c r="FB846" s="46"/>
      <c r="FC846" s="46"/>
      <c r="FD846" s="46"/>
      <c r="FE846" s="46"/>
      <c r="FF846" s="46"/>
      <c r="FG846" s="46"/>
      <c r="FH846" s="46"/>
    </row>
    <row r="847" spans="1:164" x14ac:dyDescent="0.25">
      <c r="A847" s="38"/>
      <c r="B847" s="39"/>
      <c r="C847" s="40"/>
      <c r="D847" s="40"/>
      <c r="E847" s="41"/>
      <c r="F847" s="41"/>
      <c r="G847" s="41"/>
      <c r="H847" s="39"/>
      <c r="I847" s="39"/>
      <c r="J847" s="41"/>
      <c r="K847" s="41"/>
      <c r="L847" s="35" t="str">
        <f t="shared" si="38"/>
        <v>Chyba - viz sloupec L</v>
      </c>
      <c r="M847" s="36" t="str">
        <f t="shared" si="39"/>
        <v>Nejsou vyplněny všechny sloupce</v>
      </c>
      <c r="N847" s="37">
        <f t="shared" si="37"/>
        <v>0</v>
      </c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</row>
    <row r="848" spans="1:164" x14ac:dyDescent="0.25">
      <c r="A848" s="38"/>
      <c r="B848" s="39"/>
      <c r="C848" s="40"/>
      <c r="D848" s="40"/>
      <c r="E848" s="41"/>
      <c r="F848" s="41"/>
      <c r="G848" s="41"/>
      <c r="H848" s="39"/>
      <c r="I848" s="39"/>
      <c r="J848" s="41"/>
      <c r="K848" s="41"/>
      <c r="L848" s="35" t="str">
        <f t="shared" si="38"/>
        <v>Chyba - viz sloupec L</v>
      </c>
      <c r="M848" s="36" t="str">
        <f t="shared" si="39"/>
        <v>Nejsou vyplněny všechny sloupce</v>
      </c>
      <c r="N848" s="37">
        <f t="shared" si="37"/>
        <v>0</v>
      </c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/>
      <c r="FA848" s="46"/>
      <c r="FB848" s="46"/>
      <c r="FC848" s="46"/>
      <c r="FD848" s="46"/>
      <c r="FE848" s="46"/>
      <c r="FF848" s="46"/>
      <c r="FG848" s="46"/>
      <c r="FH848" s="46"/>
    </row>
    <row r="849" spans="1:164" x14ac:dyDescent="0.25">
      <c r="A849" s="38"/>
      <c r="B849" s="39"/>
      <c r="C849" s="40"/>
      <c r="D849" s="40"/>
      <c r="E849" s="41"/>
      <c r="F849" s="41"/>
      <c r="G849" s="41"/>
      <c r="H849" s="39"/>
      <c r="I849" s="39"/>
      <c r="J849" s="41"/>
      <c r="K849" s="41"/>
      <c r="L849" s="35" t="str">
        <f t="shared" si="38"/>
        <v>Chyba - viz sloupec L</v>
      </c>
      <c r="M849" s="36" t="str">
        <f t="shared" si="39"/>
        <v>Nejsou vyplněny všechny sloupce</v>
      </c>
      <c r="N849" s="37">
        <f t="shared" si="37"/>
        <v>0</v>
      </c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</row>
    <row r="850" spans="1:164" x14ac:dyDescent="0.25">
      <c r="A850" s="38"/>
      <c r="B850" s="39"/>
      <c r="C850" s="40"/>
      <c r="D850" s="40"/>
      <c r="E850" s="41"/>
      <c r="F850" s="41"/>
      <c r="G850" s="41"/>
      <c r="H850" s="39"/>
      <c r="I850" s="39"/>
      <c r="J850" s="41"/>
      <c r="K850" s="41"/>
      <c r="L850" s="35" t="str">
        <f t="shared" si="38"/>
        <v>Chyba - viz sloupec L</v>
      </c>
      <c r="M850" s="36" t="str">
        <f t="shared" si="39"/>
        <v>Nejsou vyplněny všechny sloupce</v>
      </c>
      <c r="N850" s="37">
        <f t="shared" si="37"/>
        <v>0</v>
      </c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/>
      <c r="FA850" s="46"/>
      <c r="FB850" s="46"/>
      <c r="FC850" s="46"/>
      <c r="FD850" s="46"/>
      <c r="FE850" s="46"/>
      <c r="FF850" s="46"/>
      <c r="FG850" s="46"/>
      <c r="FH850" s="46"/>
    </row>
    <row r="851" spans="1:164" x14ac:dyDescent="0.25">
      <c r="A851" s="38"/>
      <c r="B851" s="39"/>
      <c r="C851" s="40"/>
      <c r="D851" s="40"/>
      <c r="E851" s="41"/>
      <c r="F851" s="41"/>
      <c r="G851" s="41"/>
      <c r="H851" s="39"/>
      <c r="I851" s="39"/>
      <c r="J851" s="41"/>
      <c r="K851" s="41"/>
      <c r="L851" s="35" t="str">
        <f t="shared" si="38"/>
        <v>Chyba - viz sloupec L</v>
      </c>
      <c r="M851" s="36" t="str">
        <f t="shared" si="39"/>
        <v>Nejsou vyplněny všechny sloupce</v>
      </c>
      <c r="N851" s="37">
        <f t="shared" si="37"/>
        <v>0</v>
      </c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/>
      <c r="FA851" s="46"/>
      <c r="FB851" s="46"/>
      <c r="FC851" s="46"/>
      <c r="FD851" s="46"/>
      <c r="FE851" s="46"/>
      <c r="FF851" s="46"/>
      <c r="FG851" s="46"/>
      <c r="FH851" s="46"/>
    </row>
    <row r="852" spans="1:164" x14ac:dyDescent="0.25">
      <c r="A852" s="38"/>
      <c r="B852" s="39"/>
      <c r="C852" s="40"/>
      <c r="D852" s="40"/>
      <c r="E852" s="41"/>
      <c r="F852" s="41"/>
      <c r="G852" s="41"/>
      <c r="H852" s="39"/>
      <c r="I852" s="39"/>
      <c r="J852" s="41"/>
      <c r="K852" s="41"/>
      <c r="L852" s="35" t="str">
        <f t="shared" si="38"/>
        <v>Chyba - viz sloupec L</v>
      </c>
      <c r="M852" s="36" t="str">
        <f t="shared" si="39"/>
        <v>Nejsou vyplněny všechny sloupce</v>
      </c>
      <c r="N852" s="37">
        <f t="shared" si="37"/>
        <v>0</v>
      </c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</row>
    <row r="853" spans="1:164" x14ac:dyDescent="0.25">
      <c r="A853" s="38"/>
      <c r="B853" s="39"/>
      <c r="C853" s="40"/>
      <c r="D853" s="40"/>
      <c r="E853" s="41"/>
      <c r="F853" s="41"/>
      <c r="G853" s="41"/>
      <c r="H853" s="39"/>
      <c r="I853" s="39"/>
      <c r="J853" s="41"/>
      <c r="K853" s="41"/>
      <c r="L853" s="35" t="str">
        <f t="shared" si="38"/>
        <v>Chyba - viz sloupec L</v>
      </c>
      <c r="M853" s="36" t="str">
        <f t="shared" si="39"/>
        <v>Nejsou vyplněny všechny sloupce</v>
      </c>
      <c r="N853" s="37">
        <f t="shared" ref="N853:N916" si="40">MIN(E853,SUM(O853:FH853))</f>
        <v>0</v>
      </c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/>
      <c r="FA853" s="46"/>
      <c r="FB853" s="46"/>
      <c r="FC853" s="46"/>
      <c r="FD853" s="46"/>
      <c r="FE853" s="46"/>
      <c r="FF853" s="46"/>
      <c r="FG853" s="46"/>
      <c r="FH853" s="46"/>
    </row>
    <row r="854" spans="1:164" x14ac:dyDescent="0.25">
      <c r="A854" s="38"/>
      <c r="B854" s="39"/>
      <c r="C854" s="40"/>
      <c r="D854" s="40"/>
      <c r="E854" s="41"/>
      <c r="F854" s="41"/>
      <c r="G854" s="41"/>
      <c r="H854" s="39"/>
      <c r="I854" s="39"/>
      <c r="J854" s="41"/>
      <c r="K854" s="41"/>
      <c r="L854" s="35" t="str">
        <f t="shared" ref="L854:L917" si="41">IF(M854="OK",(J854*322)+(K854*272),"Chyba - viz sloupec L")</f>
        <v>Chyba - viz sloupec L</v>
      </c>
      <c r="M854" s="36" t="str">
        <f t="shared" ref="M854:M917" si="42">IF(OR(
    ISBLANK(A854),
    ISBLANK(B854),
    ISBLANK(C854),
    ISBLANK(D854),
    ISBLANK(E854),
    ISBLANK(H854),
    ISBLANK(I854),
    ISBLANK(J854),
    ISBLANK(K854)
),
"Nejsou vyplněny všechny sloupce",
IF(N854&lt;E854*0.8,
    "Není splněna docházka min. 80 % délky kurzu",
    IF(J854&gt;N854,
        "Nárokovaný počet osobohodin v jednotce Vzdělávání je větší než počet skutečně absolvovaných osobohodin",
        IF(K854&gt;J854,
            "V jednotce Mzdový příspěvek je nárokováno více osobohodin než v jednotce Vzdělávání",
            "OK"
        )
    )
))</f>
        <v>Nejsou vyplněny všechny sloupce</v>
      </c>
      <c r="N854" s="37">
        <f t="shared" si="40"/>
        <v>0</v>
      </c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  <c r="DN854" s="46"/>
      <c r="DO854" s="46"/>
      <c r="DP854" s="46"/>
      <c r="DQ854" s="46"/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/>
      <c r="FA854" s="46"/>
      <c r="FB854" s="46"/>
      <c r="FC854" s="46"/>
      <c r="FD854" s="46"/>
      <c r="FE854" s="46"/>
      <c r="FF854" s="46"/>
      <c r="FG854" s="46"/>
      <c r="FH854" s="46"/>
    </row>
    <row r="855" spans="1:164" x14ac:dyDescent="0.25">
      <c r="A855" s="38"/>
      <c r="B855" s="39"/>
      <c r="C855" s="40"/>
      <c r="D855" s="40"/>
      <c r="E855" s="41"/>
      <c r="F855" s="41"/>
      <c r="G855" s="41"/>
      <c r="H855" s="39"/>
      <c r="I855" s="39"/>
      <c r="J855" s="41"/>
      <c r="K855" s="41"/>
      <c r="L855" s="35" t="str">
        <f t="shared" si="41"/>
        <v>Chyba - viz sloupec L</v>
      </c>
      <c r="M855" s="36" t="str">
        <f t="shared" si="42"/>
        <v>Nejsou vyplněny všechny sloupce</v>
      </c>
      <c r="N855" s="37">
        <f t="shared" si="40"/>
        <v>0</v>
      </c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/>
      <c r="FA855" s="46"/>
      <c r="FB855" s="46"/>
      <c r="FC855" s="46"/>
      <c r="FD855" s="46"/>
      <c r="FE855" s="46"/>
      <c r="FF855" s="46"/>
      <c r="FG855" s="46"/>
      <c r="FH855" s="46"/>
    </row>
    <row r="856" spans="1:164" x14ac:dyDescent="0.25">
      <c r="A856" s="38"/>
      <c r="B856" s="39"/>
      <c r="C856" s="40"/>
      <c r="D856" s="40"/>
      <c r="E856" s="41"/>
      <c r="F856" s="41"/>
      <c r="G856" s="41"/>
      <c r="H856" s="39"/>
      <c r="I856" s="39"/>
      <c r="J856" s="41"/>
      <c r="K856" s="41"/>
      <c r="L856" s="35" t="str">
        <f t="shared" si="41"/>
        <v>Chyba - viz sloupec L</v>
      </c>
      <c r="M856" s="36" t="str">
        <f t="shared" si="42"/>
        <v>Nejsou vyplněny všechny sloupce</v>
      </c>
      <c r="N856" s="37">
        <f t="shared" si="40"/>
        <v>0</v>
      </c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/>
      <c r="FA856" s="46"/>
      <c r="FB856" s="46"/>
      <c r="FC856" s="46"/>
      <c r="FD856" s="46"/>
      <c r="FE856" s="46"/>
      <c r="FF856" s="46"/>
      <c r="FG856" s="46"/>
      <c r="FH856" s="46"/>
    </row>
    <row r="857" spans="1:164" x14ac:dyDescent="0.25">
      <c r="A857" s="38"/>
      <c r="B857" s="39"/>
      <c r="C857" s="40"/>
      <c r="D857" s="40"/>
      <c r="E857" s="41"/>
      <c r="F857" s="41"/>
      <c r="G857" s="41"/>
      <c r="H857" s="39"/>
      <c r="I857" s="39"/>
      <c r="J857" s="41"/>
      <c r="K857" s="41"/>
      <c r="L857" s="35" t="str">
        <f t="shared" si="41"/>
        <v>Chyba - viz sloupec L</v>
      </c>
      <c r="M857" s="36" t="str">
        <f t="shared" si="42"/>
        <v>Nejsou vyplněny všechny sloupce</v>
      </c>
      <c r="N857" s="37">
        <f t="shared" si="40"/>
        <v>0</v>
      </c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/>
      <c r="FA857" s="46"/>
      <c r="FB857" s="46"/>
      <c r="FC857" s="46"/>
      <c r="FD857" s="46"/>
      <c r="FE857" s="46"/>
      <c r="FF857" s="46"/>
      <c r="FG857" s="46"/>
      <c r="FH857" s="46"/>
    </row>
    <row r="858" spans="1:164" x14ac:dyDescent="0.25">
      <c r="A858" s="38"/>
      <c r="B858" s="39"/>
      <c r="C858" s="40"/>
      <c r="D858" s="40"/>
      <c r="E858" s="41"/>
      <c r="F858" s="41"/>
      <c r="G858" s="41"/>
      <c r="H858" s="39"/>
      <c r="I858" s="39"/>
      <c r="J858" s="41"/>
      <c r="K858" s="41"/>
      <c r="L858" s="35" t="str">
        <f t="shared" si="41"/>
        <v>Chyba - viz sloupec L</v>
      </c>
      <c r="M858" s="36" t="str">
        <f t="shared" si="42"/>
        <v>Nejsou vyplněny všechny sloupce</v>
      </c>
      <c r="N858" s="37">
        <f t="shared" si="40"/>
        <v>0</v>
      </c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/>
      <c r="FA858" s="46"/>
      <c r="FB858" s="46"/>
      <c r="FC858" s="46"/>
      <c r="FD858" s="46"/>
      <c r="FE858" s="46"/>
      <c r="FF858" s="46"/>
      <c r="FG858" s="46"/>
      <c r="FH858" s="46"/>
    </row>
    <row r="859" spans="1:164" x14ac:dyDescent="0.25">
      <c r="A859" s="38"/>
      <c r="B859" s="39"/>
      <c r="C859" s="40"/>
      <c r="D859" s="40"/>
      <c r="E859" s="41"/>
      <c r="F859" s="41"/>
      <c r="G859" s="41"/>
      <c r="H859" s="39"/>
      <c r="I859" s="39"/>
      <c r="J859" s="41"/>
      <c r="K859" s="41"/>
      <c r="L859" s="35" t="str">
        <f t="shared" si="41"/>
        <v>Chyba - viz sloupec L</v>
      </c>
      <c r="M859" s="36" t="str">
        <f t="shared" si="42"/>
        <v>Nejsou vyplněny všechny sloupce</v>
      </c>
      <c r="N859" s="37">
        <f t="shared" si="40"/>
        <v>0</v>
      </c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/>
      <c r="FA859" s="46"/>
      <c r="FB859" s="46"/>
      <c r="FC859" s="46"/>
      <c r="FD859" s="46"/>
      <c r="FE859" s="46"/>
      <c r="FF859" s="46"/>
      <c r="FG859" s="46"/>
      <c r="FH859" s="46"/>
    </row>
    <row r="860" spans="1:164" x14ac:dyDescent="0.25">
      <c r="A860" s="38"/>
      <c r="B860" s="39"/>
      <c r="C860" s="40"/>
      <c r="D860" s="40"/>
      <c r="E860" s="41"/>
      <c r="F860" s="41"/>
      <c r="G860" s="41"/>
      <c r="H860" s="39"/>
      <c r="I860" s="39"/>
      <c r="J860" s="41"/>
      <c r="K860" s="41"/>
      <c r="L860" s="35" t="str">
        <f t="shared" si="41"/>
        <v>Chyba - viz sloupec L</v>
      </c>
      <c r="M860" s="36" t="str">
        <f t="shared" si="42"/>
        <v>Nejsou vyplněny všechny sloupce</v>
      </c>
      <c r="N860" s="37">
        <f t="shared" si="40"/>
        <v>0</v>
      </c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/>
      <c r="FA860" s="46"/>
      <c r="FB860" s="46"/>
      <c r="FC860" s="46"/>
      <c r="FD860" s="46"/>
      <c r="FE860" s="46"/>
      <c r="FF860" s="46"/>
      <c r="FG860" s="46"/>
      <c r="FH860" s="46"/>
    </row>
    <row r="861" spans="1:164" x14ac:dyDescent="0.25">
      <c r="A861" s="38"/>
      <c r="B861" s="39"/>
      <c r="C861" s="40"/>
      <c r="D861" s="40"/>
      <c r="E861" s="41"/>
      <c r="F861" s="41"/>
      <c r="G861" s="41"/>
      <c r="H861" s="39"/>
      <c r="I861" s="39"/>
      <c r="J861" s="41"/>
      <c r="K861" s="41"/>
      <c r="L861" s="35" t="str">
        <f t="shared" si="41"/>
        <v>Chyba - viz sloupec L</v>
      </c>
      <c r="M861" s="36" t="str">
        <f t="shared" si="42"/>
        <v>Nejsou vyplněny všechny sloupce</v>
      </c>
      <c r="N861" s="37">
        <f t="shared" si="40"/>
        <v>0</v>
      </c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</row>
    <row r="862" spans="1:164" x14ac:dyDescent="0.25">
      <c r="A862" s="38"/>
      <c r="B862" s="39"/>
      <c r="C862" s="40"/>
      <c r="D862" s="40"/>
      <c r="E862" s="41"/>
      <c r="F862" s="41"/>
      <c r="G862" s="41"/>
      <c r="H862" s="39"/>
      <c r="I862" s="39"/>
      <c r="J862" s="41"/>
      <c r="K862" s="41"/>
      <c r="L862" s="35" t="str">
        <f t="shared" si="41"/>
        <v>Chyba - viz sloupec L</v>
      </c>
      <c r="M862" s="36" t="str">
        <f t="shared" si="42"/>
        <v>Nejsou vyplněny všechny sloupce</v>
      </c>
      <c r="N862" s="37">
        <f t="shared" si="40"/>
        <v>0</v>
      </c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</row>
    <row r="863" spans="1:164" x14ac:dyDescent="0.25">
      <c r="A863" s="38"/>
      <c r="B863" s="39"/>
      <c r="C863" s="40"/>
      <c r="D863" s="40"/>
      <c r="E863" s="41"/>
      <c r="F863" s="41"/>
      <c r="G863" s="41"/>
      <c r="H863" s="39"/>
      <c r="I863" s="39"/>
      <c r="J863" s="41"/>
      <c r="K863" s="41"/>
      <c r="L863" s="35" t="str">
        <f t="shared" si="41"/>
        <v>Chyba - viz sloupec L</v>
      </c>
      <c r="M863" s="36" t="str">
        <f t="shared" si="42"/>
        <v>Nejsou vyplněny všechny sloupce</v>
      </c>
      <c r="N863" s="37">
        <f t="shared" si="40"/>
        <v>0</v>
      </c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</row>
    <row r="864" spans="1:164" x14ac:dyDescent="0.25">
      <c r="A864" s="38"/>
      <c r="B864" s="39"/>
      <c r="C864" s="40"/>
      <c r="D864" s="40"/>
      <c r="E864" s="41"/>
      <c r="F864" s="41"/>
      <c r="G864" s="41"/>
      <c r="H864" s="39"/>
      <c r="I864" s="39"/>
      <c r="J864" s="41"/>
      <c r="K864" s="41"/>
      <c r="L864" s="35" t="str">
        <f t="shared" si="41"/>
        <v>Chyba - viz sloupec L</v>
      </c>
      <c r="M864" s="36" t="str">
        <f t="shared" si="42"/>
        <v>Nejsou vyplněny všechny sloupce</v>
      </c>
      <c r="N864" s="37">
        <f t="shared" si="40"/>
        <v>0</v>
      </c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</row>
    <row r="865" spans="1:164" x14ac:dyDescent="0.25">
      <c r="A865" s="38"/>
      <c r="B865" s="39"/>
      <c r="C865" s="40"/>
      <c r="D865" s="40"/>
      <c r="E865" s="41"/>
      <c r="F865" s="41"/>
      <c r="G865" s="41"/>
      <c r="H865" s="39"/>
      <c r="I865" s="39"/>
      <c r="J865" s="41"/>
      <c r="K865" s="41"/>
      <c r="L865" s="35" t="str">
        <f t="shared" si="41"/>
        <v>Chyba - viz sloupec L</v>
      </c>
      <c r="M865" s="36" t="str">
        <f t="shared" si="42"/>
        <v>Nejsou vyplněny všechny sloupce</v>
      </c>
      <c r="N865" s="37">
        <f t="shared" si="40"/>
        <v>0</v>
      </c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</row>
    <row r="866" spans="1:164" x14ac:dyDescent="0.25">
      <c r="A866" s="38"/>
      <c r="B866" s="39"/>
      <c r="C866" s="40"/>
      <c r="D866" s="40"/>
      <c r="E866" s="41"/>
      <c r="F866" s="41"/>
      <c r="G866" s="41"/>
      <c r="H866" s="39"/>
      <c r="I866" s="39"/>
      <c r="J866" s="41"/>
      <c r="K866" s="41"/>
      <c r="L866" s="35" t="str">
        <f t="shared" si="41"/>
        <v>Chyba - viz sloupec L</v>
      </c>
      <c r="M866" s="36" t="str">
        <f t="shared" si="42"/>
        <v>Nejsou vyplněny všechny sloupce</v>
      </c>
      <c r="N866" s="37">
        <f t="shared" si="40"/>
        <v>0</v>
      </c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</row>
    <row r="867" spans="1:164" x14ac:dyDescent="0.25">
      <c r="A867" s="38"/>
      <c r="B867" s="39"/>
      <c r="C867" s="40"/>
      <c r="D867" s="40"/>
      <c r="E867" s="41"/>
      <c r="F867" s="41"/>
      <c r="G867" s="41"/>
      <c r="H867" s="39"/>
      <c r="I867" s="39"/>
      <c r="J867" s="41"/>
      <c r="K867" s="41"/>
      <c r="L867" s="35" t="str">
        <f t="shared" si="41"/>
        <v>Chyba - viz sloupec L</v>
      </c>
      <c r="M867" s="36" t="str">
        <f t="shared" si="42"/>
        <v>Nejsou vyplněny všechny sloupce</v>
      </c>
      <c r="N867" s="37">
        <f t="shared" si="40"/>
        <v>0</v>
      </c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</row>
    <row r="868" spans="1:164" x14ac:dyDescent="0.25">
      <c r="A868" s="38"/>
      <c r="B868" s="39"/>
      <c r="C868" s="40"/>
      <c r="D868" s="40"/>
      <c r="E868" s="41"/>
      <c r="F868" s="41"/>
      <c r="G868" s="41"/>
      <c r="H868" s="39"/>
      <c r="I868" s="39"/>
      <c r="J868" s="41"/>
      <c r="K868" s="41"/>
      <c r="L868" s="35" t="str">
        <f t="shared" si="41"/>
        <v>Chyba - viz sloupec L</v>
      </c>
      <c r="M868" s="36" t="str">
        <f t="shared" si="42"/>
        <v>Nejsou vyplněny všechny sloupce</v>
      </c>
      <c r="N868" s="37">
        <f t="shared" si="40"/>
        <v>0</v>
      </c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/>
      <c r="FA868" s="46"/>
      <c r="FB868" s="46"/>
      <c r="FC868" s="46"/>
      <c r="FD868" s="46"/>
      <c r="FE868" s="46"/>
      <c r="FF868" s="46"/>
      <c r="FG868" s="46"/>
      <c r="FH868" s="46"/>
    </row>
    <row r="869" spans="1:164" x14ac:dyDescent="0.25">
      <c r="A869" s="38"/>
      <c r="B869" s="39"/>
      <c r="C869" s="40"/>
      <c r="D869" s="40"/>
      <c r="E869" s="41"/>
      <c r="F869" s="41"/>
      <c r="G869" s="41"/>
      <c r="H869" s="39"/>
      <c r="I869" s="39"/>
      <c r="J869" s="41"/>
      <c r="K869" s="41"/>
      <c r="L869" s="35" t="str">
        <f t="shared" si="41"/>
        <v>Chyba - viz sloupec L</v>
      </c>
      <c r="M869" s="36" t="str">
        <f t="shared" si="42"/>
        <v>Nejsou vyplněny všechny sloupce</v>
      </c>
      <c r="N869" s="37">
        <f t="shared" si="40"/>
        <v>0</v>
      </c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/>
      <c r="FA869" s="46"/>
      <c r="FB869" s="46"/>
      <c r="FC869" s="46"/>
      <c r="FD869" s="46"/>
      <c r="FE869" s="46"/>
      <c r="FF869" s="46"/>
      <c r="FG869" s="46"/>
      <c r="FH869" s="46"/>
    </row>
    <row r="870" spans="1:164" x14ac:dyDescent="0.25">
      <c r="A870" s="38"/>
      <c r="B870" s="39"/>
      <c r="C870" s="40"/>
      <c r="D870" s="40"/>
      <c r="E870" s="41"/>
      <c r="F870" s="41"/>
      <c r="G870" s="41"/>
      <c r="H870" s="39"/>
      <c r="I870" s="39"/>
      <c r="J870" s="41"/>
      <c r="K870" s="41"/>
      <c r="L870" s="35" t="str">
        <f t="shared" si="41"/>
        <v>Chyba - viz sloupec L</v>
      </c>
      <c r="M870" s="36" t="str">
        <f t="shared" si="42"/>
        <v>Nejsou vyplněny všechny sloupce</v>
      </c>
      <c r="N870" s="37">
        <f t="shared" si="40"/>
        <v>0</v>
      </c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/>
      <c r="FA870" s="46"/>
      <c r="FB870" s="46"/>
      <c r="FC870" s="46"/>
      <c r="FD870" s="46"/>
      <c r="FE870" s="46"/>
      <c r="FF870" s="46"/>
      <c r="FG870" s="46"/>
      <c r="FH870" s="46"/>
    </row>
    <row r="871" spans="1:164" x14ac:dyDescent="0.25">
      <c r="A871" s="38"/>
      <c r="B871" s="39"/>
      <c r="C871" s="40"/>
      <c r="D871" s="40"/>
      <c r="E871" s="41"/>
      <c r="F871" s="41"/>
      <c r="G871" s="41"/>
      <c r="H871" s="39"/>
      <c r="I871" s="39"/>
      <c r="J871" s="41"/>
      <c r="K871" s="41"/>
      <c r="L871" s="35" t="str">
        <f t="shared" si="41"/>
        <v>Chyba - viz sloupec L</v>
      </c>
      <c r="M871" s="36" t="str">
        <f t="shared" si="42"/>
        <v>Nejsou vyplněny všechny sloupce</v>
      </c>
      <c r="N871" s="37">
        <f t="shared" si="40"/>
        <v>0</v>
      </c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/>
      <c r="FA871" s="46"/>
      <c r="FB871" s="46"/>
      <c r="FC871" s="46"/>
      <c r="FD871" s="46"/>
      <c r="FE871" s="46"/>
      <c r="FF871" s="46"/>
      <c r="FG871" s="46"/>
      <c r="FH871" s="46"/>
    </row>
    <row r="872" spans="1:164" x14ac:dyDescent="0.25">
      <c r="A872" s="38"/>
      <c r="B872" s="39"/>
      <c r="C872" s="40"/>
      <c r="D872" s="40"/>
      <c r="E872" s="41"/>
      <c r="F872" s="41"/>
      <c r="G872" s="41"/>
      <c r="H872" s="39"/>
      <c r="I872" s="39"/>
      <c r="J872" s="41"/>
      <c r="K872" s="41"/>
      <c r="L872" s="35" t="str">
        <f t="shared" si="41"/>
        <v>Chyba - viz sloupec L</v>
      </c>
      <c r="M872" s="36" t="str">
        <f t="shared" si="42"/>
        <v>Nejsou vyplněny všechny sloupce</v>
      </c>
      <c r="N872" s="37">
        <f t="shared" si="40"/>
        <v>0</v>
      </c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/>
      <c r="FA872" s="46"/>
      <c r="FB872" s="46"/>
      <c r="FC872" s="46"/>
      <c r="FD872" s="46"/>
      <c r="FE872" s="46"/>
      <c r="FF872" s="46"/>
      <c r="FG872" s="46"/>
      <c r="FH872" s="46"/>
    </row>
    <row r="873" spans="1:164" x14ac:dyDescent="0.25">
      <c r="A873" s="38"/>
      <c r="B873" s="39"/>
      <c r="C873" s="40"/>
      <c r="D873" s="40"/>
      <c r="E873" s="41"/>
      <c r="F873" s="41"/>
      <c r="G873" s="41"/>
      <c r="H873" s="39"/>
      <c r="I873" s="39"/>
      <c r="J873" s="41"/>
      <c r="K873" s="41"/>
      <c r="L873" s="35" t="str">
        <f t="shared" si="41"/>
        <v>Chyba - viz sloupec L</v>
      </c>
      <c r="M873" s="36" t="str">
        <f t="shared" si="42"/>
        <v>Nejsou vyplněny všechny sloupce</v>
      </c>
      <c r="N873" s="37">
        <f t="shared" si="40"/>
        <v>0</v>
      </c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</row>
    <row r="874" spans="1:164" x14ac:dyDescent="0.25">
      <c r="A874" s="38"/>
      <c r="B874" s="39"/>
      <c r="C874" s="40"/>
      <c r="D874" s="40"/>
      <c r="E874" s="41"/>
      <c r="F874" s="41"/>
      <c r="G874" s="41"/>
      <c r="H874" s="39"/>
      <c r="I874" s="39"/>
      <c r="J874" s="41"/>
      <c r="K874" s="41"/>
      <c r="L874" s="35" t="str">
        <f t="shared" si="41"/>
        <v>Chyba - viz sloupec L</v>
      </c>
      <c r="M874" s="36" t="str">
        <f t="shared" si="42"/>
        <v>Nejsou vyplněny všechny sloupce</v>
      </c>
      <c r="N874" s="37">
        <f t="shared" si="40"/>
        <v>0</v>
      </c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/>
      <c r="FA874" s="46"/>
      <c r="FB874" s="46"/>
      <c r="FC874" s="46"/>
      <c r="FD874" s="46"/>
      <c r="FE874" s="46"/>
      <c r="FF874" s="46"/>
      <c r="FG874" s="46"/>
      <c r="FH874" s="46"/>
    </row>
    <row r="875" spans="1:164" x14ac:dyDescent="0.25">
      <c r="A875" s="38"/>
      <c r="B875" s="39"/>
      <c r="C875" s="40"/>
      <c r="D875" s="40"/>
      <c r="E875" s="41"/>
      <c r="F875" s="41"/>
      <c r="G875" s="41"/>
      <c r="H875" s="39"/>
      <c r="I875" s="39"/>
      <c r="J875" s="41"/>
      <c r="K875" s="41"/>
      <c r="L875" s="35" t="str">
        <f t="shared" si="41"/>
        <v>Chyba - viz sloupec L</v>
      </c>
      <c r="M875" s="36" t="str">
        <f t="shared" si="42"/>
        <v>Nejsou vyplněny všechny sloupce</v>
      </c>
      <c r="N875" s="37">
        <f t="shared" si="40"/>
        <v>0</v>
      </c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/>
      <c r="FA875" s="46"/>
      <c r="FB875" s="46"/>
      <c r="FC875" s="46"/>
      <c r="FD875" s="46"/>
      <c r="FE875" s="46"/>
      <c r="FF875" s="46"/>
      <c r="FG875" s="46"/>
      <c r="FH875" s="46"/>
    </row>
    <row r="876" spans="1:164" x14ac:dyDescent="0.25">
      <c r="A876" s="38"/>
      <c r="B876" s="39"/>
      <c r="C876" s="40"/>
      <c r="D876" s="40"/>
      <c r="E876" s="41"/>
      <c r="F876" s="41"/>
      <c r="G876" s="41"/>
      <c r="H876" s="39"/>
      <c r="I876" s="39"/>
      <c r="J876" s="41"/>
      <c r="K876" s="41"/>
      <c r="L876" s="35" t="str">
        <f t="shared" si="41"/>
        <v>Chyba - viz sloupec L</v>
      </c>
      <c r="M876" s="36" t="str">
        <f t="shared" si="42"/>
        <v>Nejsou vyplněny všechny sloupce</v>
      </c>
      <c r="N876" s="37">
        <f t="shared" si="40"/>
        <v>0</v>
      </c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/>
      <c r="FA876" s="46"/>
      <c r="FB876" s="46"/>
      <c r="FC876" s="46"/>
      <c r="FD876" s="46"/>
      <c r="FE876" s="46"/>
      <c r="FF876" s="46"/>
      <c r="FG876" s="46"/>
      <c r="FH876" s="46"/>
    </row>
    <row r="877" spans="1:164" x14ac:dyDescent="0.25">
      <c r="A877" s="38"/>
      <c r="B877" s="39"/>
      <c r="C877" s="40"/>
      <c r="D877" s="40"/>
      <c r="E877" s="41"/>
      <c r="F877" s="41"/>
      <c r="G877" s="41"/>
      <c r="H877" s="39"/>
      <c r="I877" s="39"/>
      <c r="J877" s="41"/>
      <c r="K877" s="41"/>
      <c r="L877" s="35" t="str">
        <f t="shared" si="41"/>
        <v>Chyba - viz sloupec L</v>
      </c>
      <c r="M877" s="36" t="str">
        <f t="shared" si="42"/>
        <v>Nejsou vyplněny všechny sloupce</v>
      </c>
      <c r="N877" s="37">
        <f t="shared" si="40"/>
        <v>0</v>
      </c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</row>
    <row r="878" spans="1:164" x14ac:dyDescent="0.25">
      <c r="A878" s="38"/>
      <c r="B878" s="39"/>
      <c r="C878" s="40"/>
      <c r="D878" s="40"/>
      <c r="E878" s="41"/>
      <c r="F878" s="41"/>
      <c r="G878" s="41"/>
      <c r="H878" s="39"/>
      <c r="I878" s="39"/>
      <c r="J878" s="41"/>
      <c r="K878" s="41"/>
      <c r="L878" s="35" t="str">
        <f t="shared" si="41"/>
        <v>Chyba - viz sloupec L</v>
      </c>
      <c r="M878" s="36" t="str">
        <f t="shared" si="42"/>
        <v>Nejsou vyplněny všechny sloupce</v>
      </c>
      <c r="N878" s="37">
        <f t="shared" si="40"/>
        <v>0</v>
      </c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/>
      <c r="FA878" s="46"/>
      <c r="FB878" s="46"/>
      <c r="FC878" s="46"/>
      <c r="FD878" s="46"/>
      <c r="FE878" s="46"/>
      <c r="FF878" s="46"/>
      <c r="FG878" s="46"/>
      <c r="FH878" s="46"/>
    </row>
    <row r="879" spans="1:164" x14ac:dyDescent="0.25">
      <c r="A879" s="38"/>
      <c r="B879" s="39"/>
      <c r="C879" s="40"/>
      <c r="D879" s="40"/>
      <c r="E879" s="41"/>
      <c r="F879" s="41"/>
      <c r="G879" s="41"/>
      <c r="H879" s="39"/>
      <c r="I879" s="39"/>
      <c r="J879" s="41"/>
      <c r="K879" s="41"/>
      <c r="L879" s="35" t="str">
        <f t="shared" si="41"/>
        <v>Chyba - viz sloupec L</v>
      </c>
      <c r="M879" s="36" t="str">
        <f t="shared" si="42"/>
        <v>Nejsou vyplněny všechny sloupce</v>
      </c>
      <c r="N879" s="37">
        <f t="shared" si="40"/>
        <v>0</v>
      </c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/>
      <c r="FA879" s="46"/>
      <c r="FB879" s="46"/>
      <c r="FC879" s="46"/>
      <c r="FD879" s="46"/>
      <c r="FE879" s="46"/>
      <c r="FF879" s="46"/>
      <c r="FG879" s="46"/>
      <c r="FH879" s="46"/>
    </row>
    <row r="880" spans="1:164" x14ac:dyDescent="0.25">
      <c r="A880" s="38"/>
      <c r="B880" s="39"/>
      <c r="C880" s="40"/>
      <c r="D880" s="40"/>
      <c r="E880" s="41"/>
      <c r="F880" s="41"/>
      <c r="G880" s="41"/>
      <c r="H880" s="39"/>
      <c r="I880" s="39"/>
      <c r="J880" s="41"/>
      <c r="K880" s="41"/>
      <c r="L880" s="35" t="str">
        <f t="shared" si="41"/>
        <v>Chyba - viz sloupec L</v>
      </c>
      <c r="M880" s="36" t="str">
        <f t="shared" si="42"/>
        <v>Nejsou vyplněny všechny sloupce</v>
      </c>
      <c r="N880" s="37">
        <f t="shared" si="40"/>
        <v>0</v>
      </c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</row>
    <row r="881" spans="1:164" x14ac:dyDescent="0.25">
      <c r="A881" s="38"/>
      <c r="B881" s="39"/>
      <c r="C881" s="40"/>
      <c r="D881" s="40"/>
      <c r="E881" s="41"/>
      <c r="F881" s="41"/>
      <c r="G881" s="41"/>
      <c r="H881" s="39"/>
      <c r="I881" s="39"/>
      <c r="J881" s="41"/>
      <c r="K881" s="41"/>
      <c r="L881" s="35" t="str">
        <f t="shared" si="41"/>
        <v>Chyba - viz sloupec L</v>
      </c>
      <c r="M881" s="36" t="str">
        <f t="shared" si="42"/>
        <v>Nejsou vyplněny všechny sloupce</v>
      </c>
      <c r="N881" s="37">
        <f t="shared" si="40"/>
        <v>0</v>
      </c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</row>
    <row r="882" spans="1:164" x14ac:dyDescent="0.25">
      <c r="A882" s="38"/>
      <c r="B882" s="39"/>
      <c r="C882" s="40"/>
      <c r="D882" s="40"/>
      <c r="E882" s="41"/>
      <c r="F882" s="41"/>
      <c r="G882" s="41"/>
      <c r="H882" s="39"/>
      <c r="I882" s="39"/>
      <c r="J882" s="41"/>
      <c r="K882" s="41"/>
      <c r="L882" s="35" t="str">
        <f t="shared" si="41"/>
        <v>Chyba - viz sloupec L</v>
      </c>
      <c r="M882" s="36" t="str">
        <f t="shared" si="42"/>
        <v>Nejsou vyplněny všechny sloupce</v>
      </c>
      <c r="N882" s="37">
        <f t="shared" si="40"/>
        <v>0</v>
      </c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/>
      <c r="FA882" s="46"/>
      <c r="FB882" s="46"/>
      <c r="FC882" s="46"/>
      <c r="FD882" s="46"/>
      <c r="FE882" s="46"/>
      <c r="FF882" s="46"/>
      <c r="FG882" s="46"/>
      <c r="FH882" s="46"/>
    </row>
    <row r="883" spans="1:164" x14ac:dyDescent="0.25">
      <c r="A883" s="38"/>
      <c r="B883" s="39"/>
      <c r="C883" s="40"/>
      <c r="D883" s="40"/>
      <c r="E883" s="41"/>
      <c r="F883" s="41"/>
      <c r="G883" s="41"/>
      <c r="H883" s="39"/>
      <c r="I883" s="39"/>
      <c r="J883" s="41"/>
      <c r="K883" s="41"/>
      <c r="L883" s="35" t="str">
        <f t="shared" si="41"/>
        <v>Chyba - viz sloupec L</v>
      </c>
      <c r="M883" s="36" t="str">
        <f t="shared" si="42"/>
        <v>Nejsou vyplněny všechny sloupce</v>
      </c>
      <c r="N883" s="37">
        <f t="shared" si="40"/>
        <v>0</v>
      </c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</row>
    <row r="884" spans="1:164" x14ac:dyDescent="0.25">
      <c r="A884" s="38"/>
      <c r="B884" s="39"/>
      <c r="C884" s="40"/>
      <c r="D884" s="40"/>
      <c r="E884" s="41"/>
      <c r="F884" s="41"/>
      <c r="G884" s="41"/>
      <c r="H884" s="39"/>
      <c r="I884" s="39"/>
      <c r="J884" s="41"/>
      <c r="K884" s="41"/>
      <c r="L884" s="35" t="str">
        <f t="shared" si="41"/>
        <v>Chyba - viz sloupec L</v>
      </c>
      <c r="M884" s="36" t="str">
        <f t="shared" si="42"/>
        <v>Nejsou vyplněny všechny sloupce</v>
      </c>
      <c r="N884" s="37">
        <f t="shared" si="40"/>
        <v>0</v>
      </c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</row>
    <row r="885" spans="1:164" x14ac:dyDescent="0.25">
      <c r="A885" s="38"/>
      <c r="B885" s="39"/>
      <c r="C885" s="40"/>
      <c r="D885" s="40"/>
      <c r="E885" s="41"/>
      <c r="F885" s="41"/>
      <c r="G885" s="41"/>
      <c r="H885" s="39"/>
      <c r="I885" s="39"/>
      <c r="J885" s="41"/>
      <c r="K885" s="41"/>
      <c r="L885" s="35" t="str">
        <f t="shared" si="41"/>
        <v>Chyba - viz sloupec L</v>
      </c>
      <c r="M885" s="36" t="str">
        <f t="shared" si="42"/>
        <v>Nejsou vyplněny všechny sloupce</v>
      </c>
      <c r="N885" s="37">
        <f t="shared" si="40"/>
        <v>0</v>
      </c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</row>
    <row r="886" spans="1:164" x14ac:dyDescent="0.25">
      <c r="A886" s="38"/>
      <c r="B886" s="39"/>
      <c r="C886" s="40"/>
      <c r="D886" s="40"/>
      <c r="E886" s="41"/>
      <c r="F886" s="41"/>
      <c r="G886" s="41"/>
      <c r="H886" s="39"/>
      <c r="I886" s="39"/>
      <c r="J886" s="41"/>
      <c r="K886" s="41"/>
      <c r="L886" s="35" t="str">
        <f t="shared" si="41"/>
        <v>Chyba - viz sloupec L</v>
      </c>
      <c r="M886" s="36" t="str">
        <f t="shared" si="42"/>
        <v>Nejsou vyplněny všechny sloupce</v>
      </c>
      <c r="N886" s="37">
        <f t="shared" si="40"/>
        <v>0</v>
      </c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/>
      <c r="FA886" s="46"/>
      <c r="FB886" s="46"/>
      <c r="FC886" s="46"/>
      <c r="FD886" s="46"/>
      <c r="FE886" s="46"/>
      <c r="FF886" s="46"/>
      <c r="FG886" s="46"/>
      <c r="FH886" s="46"/>
    </row>
    <row r="887" spans="1:164" x14ac:dyDescent="0.25">
      <c r="A887" s="38"/>
      <c r="B887" s="39"/>
      <c r="C887" s="40"/>
      <c r="D887" s="40"/>
      <c r="E887" s="41"/>
      <c r="F887" s="41"/>
      <c r="G887" s="41"/>
      <c r="H887" s="39"/>
      <c r="I887" s="39"/>
      <c r="J887" s="41"/>
      <c r="K887" s="41"/>
      <c r="L887" s="35" t="str">
        <f t="shared" si="41"/>
        <v>Chyba - viz sloupec L</v>
      </c>
      <c r="M887" s="36" t="str">
        <f t="shared" si="42"/>
        <v>Nejsou vyplněny všechny sloupce</v>
      </c>
      <c r="N887" s="37">
        <f t="shared" si="40"/>
        <v>0</v>
      </c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/>
      <c r="FA887" s="46"/>
      <c r="FB887" s="46"/>
      <c r="FC887" s="46"/>
      <c r="FD887" s="46"/>
      <c r="FE887" s="46"/>
      <c r="FF887" s="46"/>
      <c r="FG887" s="46"/>
      <c r="FH887" s="46"/>
    </row>
    <row r="888" spans="1:164" x14ac:dyDescent="0.25">
      <c r="A888" s="38"/>
      <c r="B888" s="39"/>
      <c r="C888" s="40"/>
      <c r="D888" s="40"/>
      <c r="E888" s="41"/>
      <c r="F888" s="41"/>
      <c r="G888" s="41"/>
      <c r="H888" s="39"/>
      <c r="I888" s="39"/>
      <c r="J888" s="41"/>
      <c r="K888" s="41"/>
      <c r="L888" s="35" t="str">
        <f t="shared" si="41"/>
        <v>Chyba - viz sloupec L</v>
      </c>
      <c r="M888" s="36" t="str">
        <f t="shared" si="42"/>
        <v>Nejsou vyplněny všechny sloupce</v>
      </c>
      <c r="N888" s="37">
        <f t="shared" si="40"/>
        <v>0</v>
      </c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/>
      <c r="FG888" s="46"/>
      <c r="FH888" s="46"/>
    </row>
    <row r="889" spans="1:164" x14ac:dyDescent="0.25">
      <c r="A889" s="38"/>
      <c r="B889" s="39"/>
      <c r="C889" s="40"/>
      <c r="D889" s="40"/>
      <c r="E889" s="41"/>
      <c r="F889" s="41"/>
      <c r="G889" s="41"/>
      <c r="H889" s="39"/>
      <c r="I889" s="39"/>
      <c r="J889" s="41"/>
      <c r="K889" s="41"/>
      <c r="L889" s="35" t="str">
        <f t="shared" si="41"/>
        <v>Chyba - viz sloupec L</v>
      </c>
      <c r="M889" s="36" t="str">
        <f t="shared" si="42"/>
        <v>Nejsou vyplněny všechny sloupce</v>
      </c>
      <c r="N889" s="37">
        <f t="shared" si="40"/>
        <v>0</v>
      </c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</row>
    <row r="890" spans="1:164" x14ac:dyDescent="0.25">
      <c r="A890" s="38"/>
      <c r="B890" s="39"/>
      <c r="C890" s="40"/>
      <c r="D890" s="40"/>
      <c r="E890" s="41"/>
      <c r="F890" s="41"/>
      <c r="G890" s="41"/>
      <c r="H890" s="39"/>
      <c r="I890" s="39"/>
      <c r="J890" s="41"/>
      <c r="K890" s="41"/>
      <c r="L890" s="35" t="str">
        <f t="shared" si="41"/>
        <v>Chyba - viz sloupec L</v>
      </c>
      <c r="M890" s="36" t="str">
        <f t="shared" si="42"/>
        <v>Nejsou vyplněny všechny sloupce</v>
      </c>
      <c r="N890" s="37">
        <f t="shared" si="40"/>
        <v>0</v>
      </c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/>
      <c r="FA890" s="46"/>
      <c r="FB890" s="46"/>
      <c r="FC890" s="46"/>
      <c r="FD890" s="46"/>
      <c r="FE890" s="46"/>
      <c r="FF890" s="46"/>
      <c r="FG890" s="46"/>
      <c r="FH890" s="46"/>
    </row>
    <row r="891" spans="1:164" x14ac:dyDescent="0.25">
      <c r="A891" s="38"/>
      <c r="B891" s="39"/>
      <c r="C891" s="40"/>
      <c r="D891" s="40"/>
      <c r="E891" s="41"/>
      <c r="F891" s="41"/>
      <c r="G891" s="41"/>
      <c r="H891" s="39"/>
      <c r="I891" s="39"/>
      <c r="J891" s="41"/>
      <c r="K891" s="41"/>
      <c r="L891" s="35" t="str">
        <f t="shared" si="41"/>
        <v>Chyba - viz sloupec L</v>
      </c>
      <c r="M891" s="36" t="str">
        <f t="shared" si="42"/>
        <v>Nejsou vyplněny všechny sloupce</v>
      </c>
      <c r="N891" s="37">
        <f t="shared" si="40"/>
        <v>0</v>
      </c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</row>
    <row r="892" spans="1:164" x14ac:dyDescent="0.25">
      <c r="A892" s="38"/>
      <c r="B892" s="39"/>
      <c r="C892" s="40"/>
      <c r="D892" s="40"/>
      <c r="E892" s="41"/>
      <c r="F892" s="41"/>
      <c r="G892" s="41"/>
      <c r="H892" s="39"/>
      <c r="I892" s="39"/>
      <c r="J892" s="41"/>
      <c r="K892" s="41"/>
      <c r="L892" s="35" t="str">
        <f t="shared" si="41"/>
        <v>Chyba - viz sloupec L</v>
      </c>
      <c r="M892" s="36" t="str">
        <f t="shared" si="42"/>
        <v>Nejsou vyplněny všechny sloupce</v>
      </c>
      <c r="N892" s="37">
        <f t="shared" si="40"/>
        <v>0</v>
      </c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/>
      <c r="FA892" s="46"/>
      <c r="FB892" s="46"/>
      <c r="FC892" s="46"/>
      <c r="FD892" s="46"/>
      <c r="FE892" s="46"/>
      <c r="FF892" s="46"/>
      <c r="FG892" s="46"/>
      <c r="FH892" s="46"/>
    </row>
    <row r="893" spans="1:164" x14ac:dyDescent="0.25">
      <c r="A893" s="38"/>
      <c r="B893" s="39"/>
      <c r="C893" s="40"/>
      <c r="D893" s="40"/>
      <c r="E893" s="41"/>
      <c r="F893" s="41"/>
      <c r="G893" s="41"/>
      <c r="H893" s="39"/>
      <c r="I893" s="39"/>
      <c r="J893" s="41"/>
      <c r="K893" s="41"/>
      <c r="L893" s="35" t="str">
        <f t="shared" si="41"/>
        <v>Chyba - viz sloupec L</v>
      </c>
      <c r="M893" s="36" t="str">
        <f t="shared" si="42"/>
        <v>Nejsou vyplněny všechny sloupce</v>
      </c>
      <c r="N893" s="37">
        <f t="shared" si="40"/>
        <v>0</v>
      </c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/>
      <c r="FA893" s="46"/>
      <c r="FB893" s="46"/>
      <c r="FC893" s="46"/>
      <c r="FD893" s="46"/>
      <c r="FE893" s="46"/>
      <c r="FF893" s="46"/>
      <c r="FG893" s="46"/>
      <c r="FH893" s="46"/>
    </row>
    <row r="894" spans="1:164" x14ac:dyDescent="0.25">
      <c r="A894" s="38"/>
      <c r="B894" s="39"/>
      <c r="C894" s="40"/>
      <c r="D894" s="40"/>
      <c r="E894" s="41"/>
      <c r="F894" s="41"/>
      <c r="G894" s="41"/>
      <c r="H894" s="39"/>
      <c r="I894" s="39"/>
      <c r="J894" s="41"/>
      <c r="K894" s="41"/>
      <c r="L894" s="35" t="str">
        <f t="shared" si="41"/>
        <v>Chyba - viz sloupec L</v>
      </c>
      <c r="M894" s="36" t="str">
        <f t="shared" si="42"/>
        <v>Nejsou vyplněny všechny sloupce</v>
      </c>
      <c r="N894" s="37">
        <f t="shared" si="40"/>
        <v>0</v>
      </c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/>
      <c r="FA894" s="46"/>
      <c r="FB894" s="46"/>
      <c r="FC894" s="46"/>
      <c r="FD894" s="46"/>
      <c r="FE894" s="46"/>
      <c r="FF894" s="46"/>
      <c r="FG894" s="46"/>
      <c r="FH894" s="46"/>
    </row>
    <row r="895" spans="1:164" x14ac:dyDescent="0.25">
      <c r="A895" s="38"/>
      <c r="B895" s="39"/>
      <c r="C895" s="40"/>
      <c r="D895" s="40"/>
      <c r="E895" s="41"/>
      <c r="F895" s="41"/>
      <c r="G895" s="41"/>
      <c r="H895" s="39"/>
      <c r="I895" s="39"/>
      <c r="J895" s="41"/>
      <c r="K895" s="41"/>
      <c r="L895" s="35" t="str">
        <f t="shared" si="41"/>
        <v>Chyba - viz sloupec L</v>
      </c>
      <c r="M895" s="36" t="str">
        <f t="shared" si="42"/>
        <v>Nejsou vyplněny všechny sloupce</v>
      </c>
      <c r="N895" s="37">
        <f t="shared" si="40"/>
        <v>0</v>
      </c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/>
      <c r="FA895" s="46"/>
      <c r="FB895" s="46"/>
      <c r="FC895" s="46"/>
      <c r="FD895" s="46"/>
      <c r="FE895" s="46"/>
      <c r="FF895" s="46"/>
      <c r="FG895" s="46"/>
      <c r="FH895" s="46"/>
    </row>
    <row r="896" spans="1:164" x14ac:dyDescent="0.25">
      <c r="A896" s="38"/>
      <c r="B896" s="39"/>
      <c r="C896" s="40"/>
      <c r="D896" s="40"/>
      <c r="E896" s="41"/>
      <c r="F896" s="41"/>
      <c r="G896" s="41"/>
      <c r="H896" s="39"/>
      <c r="I896" s="39"/>
      <c r="J896" s="41"/>
      <c r="K896" s="41"/>
      <c r="L896" s="35" t="str">
        <f t="shared" si="41"/>
        <v>Chyba - viz sloupec L</v>
      </c>
      <c r="M896" s="36" t="str">
        <f t="shared" si="42"/>
        <v>Nejsou vyplněny všechny sloupce</v>
      </c>
      <c r="N896" s="37">
        <f t="shared" si="40"/>
        <v>0</v>
      </c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/>
      <c r="FA896" s="46"/>
      <c r="FB896" s="46"/>
      <c r="FC896" s="46"/>
      <c r="FD896" s="46"/>
      <c r="FE896" s="46"/>
      <c r="FF896" s="46"/>
      <c r="FG896" s="46"/>
      <c r="FH896" s="46"/>
    </row>
    <row r="897" spans="1:164" x14ac:dyDescent="0.25">
      <c r="A897" s="38"/>
      <c r="B897" s="39"/>
      <c r="C897" s="40"/>
      <c r="D897" s="40"/>
      <c r="E897" s="41"/>
      <c r="F897" s="41"/>
      <c r="G897" s="41"/>
      <c r="H897" s="39"/>
      <c r="I897" s="39"/>
      <c r="J897" s="41"/>
      <c r="K897" s="41"/>
      <c r="L897" s="35" t="str">
        <f t="shared" si="41"/>
        <v>Chyba - viz sloupec L</v>
      </c>
      <c r="M897" s="36" t="str">
        <f t="shared" si="42"/>
        <v>Nejsou vyplněny všechny sloupce</v>
      </c>
      <c r="N897" s="37">
        <f t="shared" si="40"/>
        <v>0</v>
      </c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/>
      <c r="FA897" s="46"/>
      <c r="FB897" s="46"/>
      <c r="FC897" s="46"/>
      <c r="FD897" s="46"/>
      <c r="FE897" s="46"/>
      <c r="FF897" s="46"/>
      <c r="FG897" s="46"/>
      <c r="FH897" s="46"/>
    </row>
    <row r="898" spans="1:164" x14ac:dyDescent="0.25">
      <c r="A898" s="38"/>
      <c r="B898" s="39"/>
      <c r="C898" s="40"/>
      <c r="D898" s="40"/>
      <c r="E898" s="41"/>
      <c r="F898" s="41"/>
      <c r="G898" s="41"/>
      <c r="H898" s="39"/>
      <c r="I898" s="39"/>
      <c r="J898" s="41"/>
      <c r="K898" s="41"/>
      <c r="L898" s="35" t="str">
        <f t="shared" si="41"/>
        <v>Chyba - viz sloupec L</v>
      </c>
      <c r="M898" s="36" t="str">
        <f t="shared" si="42"/>
        <v>Nejsou vyplněny všechny sloupce</v>
      </c>
      <c r="N898" s="37">
        <f t="shared" si="40"/>
        <v>0</v>
      </c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/>
      <c r="FA898" s="46"/>
      <c r="FB898" s="46"/>
      <c r="FC898" s="46"/>
      <c r="FD898" s="46"/>
      <c r="FE898" s="46"/>
      <c r="FF898" s="46"/>
      <c r="FG898" s="46"/>
      <c r="FH898" s="46"/>
    </row>
    <row r="899" spans="1:164" x14ac:dyDescent="0.25">
      <c r="A899" s="38"/>
      <c r="B899" s="39"/>
      <c r="C899" s="40"/>
      <c r="D899" s="40"/>
      <c r="E899" s="41"/>
      <c r="F899" s="41"/>
      <c r="G899" s="41"/>
      <c r="H899" s="39"/>
      <c r="I899" s="39"/>
      <c r="J899" s="41"/>
      <c r="K899" s="41"/>
      <c r="L899" s="35" t="str">
        <f t="shared" si="41"/>
        <v>Chyba - viz sloupec L</v>
      </c>
      <c r="M899" s="36" t="str">
        <f t="shared" si="42"/>
        <v>Nejsou vyplněny všechny sloupce</v>
      </c>
      <c r="N899" s="37">
        <f t="shared" si="40"/>
        <v>0</v>
      </c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</row>
    <row r="900" spans="1:164" x14ac:dyDescent="0.25">
      <c r="A900" s="38"/>
      <c r="B900" s="39"/>
      <c r="C900" s="40"/>
      <c r="D900" s="40"/>
      <c r="E900" s="41"/>
      <c r="F900" s="41"/>
      <c r="G900" s="41"/>
      <c r="H900" s="39"/>
      <c r="I900" s="39"/>
      <c r="J900" s="41"/>
      <c r="K900" s="41"/>
      <c r="L900" s="35" t="str">
        <f t="shared" si="41"/>
        <v>Chyba - viz sloupec L</v>
      </c>
      <c r="M900" s="36" t="str">
        <f t="shared" si="42"/>
        <v>Nejsou vyplněny všechny sloupce</v>
      </c>
      <c r="N900" s="37">
        <f t="shared" si="40"/>
        <v>0</v>
      </c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</row>
    <row r="901" spans="1:164" x14ac:dyDescent="0.25">
      <c r="A901" s="38"/>
      <c r="B901" s="39"/>
      <c r="C901" s="40"/>
      <c r="D901" s="40"/>
      <c r="E901" s="41"/>
      <c r="F901" s="41"/>
      <c r="G901" s="41"/>
      <c r="H901" s="39"/>
      <c r="I901" s="39"/>
      <c r="J901" s="41"/>
      <c r="K901" s="41"/>
      <c r="L901" s="35" t="str">
        <f t="shared" si="41"/>
        <v>Chyba - viz sloupec L</v>
      </c>
      <c r="M901" s="36" t="str">
        <f t="shared" si="42"/>
        <v>Nejsou vyplněny všechny sloupce</v>
      </c>
      <c r="N901" s="37">
        <f t="shared" si="40"/>
        <v>0</v>
      </c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/>
      <c r="FB901" s="46"/>
      <c r="FC901" s="46"/>
      <c r="FD901" s="46"/>
      <c r="FE901" s="46"/>
      <c r="FF901" s="46"/>
      <c r="FG901" s="46"/>
      <c r="FH901" s="46"/>
    </row>
    <row r="902" spans="1:164" x14ac:dyDescent="0.25">
      <c r="A902" s="38"/>
      <c r="B902" s="39"/>
      <c r="C902" s="40"/>
      <c r="D902" s="40"/>
      <c r="E902" s="41"/>
      <c r="F902" s="41"/>
      <c r="G902" s="41"/>
      <c r="H902" s="39"/>
      <c r="I902" s="39"/>
      <c r="J902" s="41"/>
      <c r="K902" s="41"/>
      <c r="L902" s="35" t="str">
        <f t="shared" si="41"/>
        <v>Chyba - viz sloupec L</v>
      </c>
      <c r="M902" s="36" t="str">
        <f t="shared" si="42"/>
        <v>Nejsou vyplněny všechny sloupce</v>
      </c>
      <c r="N902" s="37">
        <f t="shared" si="40"/>
        <v>0</v>
      </c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</row>
    <row r="903" spans="1:164" x14ac:dyDescent="0.25">
      <c r="A903" s="38"/>
      <c r="B903" s="39"/>
      <c r="C903" s="40"/>
      <c r="D903" s="40"/>
      <c r="E903" s="41"/>
      <c r="F903" s="41"/>
      <c r="G903" s="41"/>
      <c r="H903" s="39"/>
      <c r="I903" s="39"/>
      <c r="J903" s="41"/>
      <c r="K903" s="41"/>
      <c r="L903" s="35" t="str">
        <f t="shared" si="41"/>
        <v>Chyba - viz sloupec L</v>
      </c>
      <c r="M903" s="36" t="str">
        <f t="shared" si="42"/>
        <v>Nejsou vyplněny všechny sloupce</v>
      </c>
      <c r="N903" s="37">
        <f t="shared" si="40"/>
        <v>0</v>
      </c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</row>
    <row r="904" spans="1:164" x14ac:dyDescent="0.25">
      <c r="A904" s="38"/>
      <c r="B904" s="39"/>
      <c r="C904" s="40"/>
      <c r="D904" s="40"/>
      <c r="E904" s="41"/>
      <c r="F904" s="41"/>
      <c r="G904" s="41"/>
      <c r="H904" s="39"/>
      <c r="I904" s="39"/>
      <c r="J904" s="41"/>
      <c r="K904" s="41"/>
      <c r="L904" s="35" t="str">
        <f t="shared" si="41"/>
        <v>Chyba - viz sloupec L</v>
      </c>
      <c r="M904" s="36" t="str">
        <f t="shared" si="42"/>
        <v>Nejsou vyplněny všechny sloupce</v>
      </c>
      <c r="N904" s="37">
        <f t="shared" si="40"/>
        <v>0</v>
      </c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/>
      <c r="FA904" s="46"/>
      <c r="FB904" s="46"/>
      <c r="FC904" s="46"/>
      <c r="FD904" s="46"/>
      <c r="FE904" s="46"/>
      <c r="FF904" s="46"/>
      <c r="FG904" s="46"/>
      <c r="FH904" s="46"/>
    </row>
    <row r="905" spans="1:164" x14ac:dyDescent="0.25">
      <c r="A905" s="38"/>
      <c r="B905" s="39"/>
      <c r="C905" s="40"/>
      <c r="D905" s="40"/>
      <c r="E905" s="41"/>
      <c r="F905" s="41"/>
      <c r="G905" s="41"/>
      <c r="H905" s="39"/>
      <c r="I905" s="39"/>
      <c r="J905" s="41"/>
      <c r="K905" s="41"/>
      <c r="L905" s="35" t="str">
        <f t="shared" si="41"/>
        <v>Chyba - viz sloupec L</v>
      </c>
      <c r="M905" s="36" t="str">
        <f t="shared" si="42"/>
        <v>Nejsou vyplněny všechny sloupce</v>
      </c>
      <c r="N905" s="37">
        <f t="shared" si="40"/>
        <v>0</v>
      </c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/>
      <c r="FA905" s="46"/>
      <c r="FB905" s="46"/>
      <c r="FC905" s="46"/>
      <c r="FD905" s="46"/>
      <c r="FE905" s="46"/>
      <c r="FF905" s="46"/>
      <c r="FG905" s="46"/>
      <c r="FH905" s="46"/>
    </row>
    <row r="906" spans="1:164" x14ac:dyDescent="0.25">
      <c r="A906" s="38"/>
      <c r="B906" s="39"/>
      <c r="C906" s="40"/>
      <c r="D906" s="40"/>
      <c r="E906" s="41"/>
      <c r="F906" s="41"/>
      <c r="G906" s="41"/>
      <c r="H906" s="39"/>
      <c r="I906" s="39"/>
      <c r="J906" s="41"/>
      <c r="K906" s="41"/>
      <c r="L906" s="35" t="str">
        <f t="shared" si="41"/>
        <v>Chyba - viz sloupec L</v>
      </c>
      <c r="M906" s="36" t="str">
        <f t="shared" si="42"/>
        <v>Nejsou vyplněny všechny sloupce</v>
      </c>
      <c r="N906" s="37">
        <f t="shared" si="40"/>
        <v>0</v>
      </c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</row>
    <row r="907" spans="1:164" x14ac:dyDescent="0.25">
      <c r="A907" s="38"/>
      <c r="B907" s="39"/>
      <c r="C907" s="40"/>
      <c r="D907" s="40"/>
      <c r="E907" s="41"/>
      <c r="F907" s="41"/>
      <c r="G907" s="41"/>
      <c r="H907" s="39"/>
      <c r="I907" s="39"/>
      <c r="J907" s="41"/>
      <c r="K907" s="41"/>
      <c r="L907" s="35" t="str">
        <f t="shared" si="41"/>
        <v>Chyba - viz sloupec L</v>
      </c>
      <c r="M907" s="36" t="str">
        <f t="shared" si="42"/>
        <v>Nejsou vyplněny všechny sloupce</v>
      </c>
      <c r="N907" s="37">
        <f t="shared" si="40"/>
        <v>0</v>
      </c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</row>
    <row r="908" spans="1:164" x14ac:dyDescent="0.25">
      <c r="A908" s="38"/>
      <c r="B908" s="39"/>
      <c r="C908" s="40"/>
      <c r="D908" s="40"/>
      <c r="E908" s="41"/>
      <c r="F908" s="41"/>
      <c r="G908" s="41"/>
      <c r="H908" s="39"/>
      <c r="I908" s="39"/>
      <c r="J908" s="41"/>
      <c r="K908" s="41"/>
      <c r="L908" s="35" t="str">
        <f t="shared" si="41"/>
        <v>Chyba - viz sloupec L</v>
      </c>
      <c r="M908" s="36" t="str">
        <f t="shared" si="42"/>
        <v>Nejsou vyplněny všechny sloupce</v>
      </c>
      <c r="N908" s="37">
        <f t="shared" si="40"/>
        <v>0</v>
      </c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/>
      <c r="FA908" s="46"/>
      <c r="FB908" s="46"/>
      <c r="FC908" s="46"/>
      <c r="FD908" s="46"/>
      <c r="FE908" s="46"/>
      <c r="FF908" s="46"/>
      <c r="FG908" s="46"/>
      <c r="FH908" s="46"/>
    </row>
    <row r="909" spans="1:164" x14ac:dyDescent="0.25">
      <c r="A909" s="38"/>
      <c r="B909" s="39"/>
      <c r="C909" s="40"/>
      <c r="D909" s="40"/>
      <c r="E909" s="41"/>
      <c r="F909" s="41"/>
      <c r="G909" s="41"/>
      <c r="H909" s="39"/>
      <c r="I909" s="39"/>
      <c r="J909" s="41"/>
      <c r="K909" s="41"/>
      <c r="L909" s="35" t="str">
        <f t="shared" si="41"/>
        <v>Chyba - viz sloupec L</v>
      </c>
      <c r="M909" s="36" t="str">
        <f t="shared" si="42"/>
        <v>Nejsou vyplněny všechny sloupce</v>
      </c>
      <c r="N909" s="37">
        <f t="shared" si="40"/>
        <v>0</v>
      </c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/>
      <c r="FA909" s="46"/>
      <c r="FB909" s="46"/>
      <c r="FC909" s="46"/>
      <c r="FD909" s="46"/>
      <c r="FE909" s="46"/>
      <c r="FF909" s="46"/>
      <c r="FG909" s="46"/>
      <c r="FH909" s="46"/>
    </row>
    <row r="910" spans="1:164" x14ac:dyDescent="0.25">
      <c r="A910" s="38"/>
      <c r="B910" s="39"/>
      <c r="C910" s="40"/>
      <c r="D910" s="40"/>
      <c r="E910" s="41"/>
      <c r="F910" s="41"/>
      <c r="G910" s="41"/>
      <c r="H910" s="39"/>
      <c r="I910" s="39"/>
      <c r="J910" s="41"/>
      <c r="K910" s="41"/>
      <c r="L910" s="35" t="str">
        <f t="shared" si="41"/>
        <v>Chyba - viz sloupec L</v>
      </c>
      <c r="M910" s="36" t="str">
        <f t="shared" si="42"/>
        <v>Nejsou vyplněny všechny sloupce</v>
      </c>
      <c r="N910" s="37">
        <f t="shared" si="40"/>
        <v>0</v>
      </c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/>
      <c r="FA910" s="46"/>
      <c r="FB910" s="46"/>
      <c r="FC910" s="46"/>
      <c r="FD910" s="46"/>
      <c r="FE910" s="46"/>
      <c r="FF910" s="46"/>
      <c r="FG910" s="46"/>
      <c r="FH910" s="46"/>
    </row>
    <row r="911" spans="1:164" x14ac:dyDescent="0.25">
      <c r="A911" s="38"/>
      <c r="B911" s="39"/>
      <c r="C911" s="40"/>
      <c r="D911" s="40"/>
      <c r="E911" s="41"/>
      <c r="F911" s="41"/>
      <c r="G911" s="41"/>
      <c r="H911" s="39"/>
      <c r="I911" s="39"/>
      <c r="J911" s="41"/>
      <c r="K911" s="41"/>
      <c r="L911" s="35" t="str">
        <f t="shared" si="41"/>
        <v>Chyba - viz sloupec L</v>
      </c>
      <c r="M911" s="36" t="str">
        <f t="shared" si="42"/>
        <v>Nejsou vyplněny všechny sloupce</v>
      </c>
      <c r="N911" s="37">
        <f t="shared" si="40"/>
        <v>0</v>
      </c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/>
      <c r="FA911" s="46"/>
      <c r="FB911" s="46"/>
      <c r="FC911" s="46"/>
      <c r="FD911" s="46"/>
      <c r="FE911" s="46"/>
      <c r="FF911" s="46"/>
      <c r="FG911" s="46"/>
      <c r="FH911" s="46"/>
    </row>
    <row r="912" spans="1:164" x14ac:dyDescent="0.25">
      <c r="A912" s="38"/>
      <c r="B912" s="39"/>
      <c r="C912" s="40"/>
      <c r="D912" s="40"/>
      <c r="E912" s="41"/>
      <c r="F912" s="41"/>
      <c r="G912" s="41"/>
      <c r="H912" s="39"/>
      <c r="I912" s="39"/>
      <c r="J912" s="41"/>
      <c r="K912" s="41"/>
      <c r="L912" s="35" t="str">
        <f t="shared" si="41"/>
        <v>Chyba - viz sloupec L</v>
      </c>
      <c r="M912" s="36" t="str">
        <f t="shared" si="42"/>
        <v>Nejsou vyplněny všechny sloupce</v>
      </c>
      <c r="N912" s="37">
        <f t="shared" si="40"/>
        <v>0</v>
      </c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/>
      <c r="FA912" s="46"/>
      <c r="FB912" s="46"/>
      <c r="FC912" s="46"/>
      <c r="FD912" s="46"/>
      <c r="FE912" s="46"/>
      <c r="FF912" s="46"/>
      <c r="FG912" s="46"/>
      <c r="FH912" s="46"/>
    </row>
    <row r="913" spans="1:164" x14ac:dyDescent="0.25">
      <c r="A913" s="38"/>
      <c r="B913" s="39"/>
      <c r="C913" s="40"/>
      <c r="D913" s="40"/>
      <c r="E913" s="41"/>
      <c r="F913" s="41"/>
      <c r="G913" s="41"/>
      <c r="H913" s="39"/>
      <c r="I913" s="39"/>
      <c r="J913" s="41"/>
      <c r="K913" s="41"/>
      <c r="L913" s="35" t="str">
        <f t="shared" si="41"/>
        <v>Chyba - viz sloupec L</v>
      </c>
      <c r="M913" s="36" t="str">
        <f t="shared" si="42"/>
        <v>Nejsou vyplněny všechny sloupce</v>
      </c>
      <c r="N913" s="37">
        <f t="shared" si="40"/>
        <v>0</v>
      </c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/>
      <c r="FA913" s="46"/>
      <c r="FB913" s="46"/>
      <c r="FC913" s="46"/>
      <c r="FD913" s="46"/>
      <c r="FE913" s="46"/>
      <c r="FF913" s="46"/>
      <c r="FG913" s="46"/>
      <c r="FH913" s="46"/>
    </row>
    <row r="914" spans="1:164" x14ac:dyDescent="0.25">
      <c r="A914" s="38"/>
      <c r="B914" s="39"/>
      <c r="C914" s="40"/>
      <c r="D914" s="40"/>
      <c r="E914" s="41"/>
      <c r="F914" s="41"/>
      <c r="G914" s="41"/>
      <c r="H914" s="39"/>
      <c r="I914" s="39"/>
      <c r="J914" s="41"/>
      <c r="K914" s="41"/>
      <c r="L914" s="35" t="str">
        <f t="shared" si="41"/>
        <v>Chyba - viz sloupec L</v>
      </c>
      <c r="M914" s="36" t="str">
        <f t="shared" si="42"/>
        <v>Nejsou vyplněny všechny sloupce</v>
      </c>
      <c r="N914" s="37">
        <f t="shared" si="40"/>
        <v>0</v>
      </c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/>
      <c r="FA914" s="46"/>
      <c r="FB914" s="46"/>
      <c r="FC914" s="46"/>
      <c r="FD914" s="46"/>
      <c r="FE914" s="46"/>
      <c r="FF914" s="46"/>
      <c r="FG914" s="46"/>
      <c r="FH914" s="46"/>
    </row>
    <row r="915" spans="1:164" x14ac:dyDescent="0.25">
      <c r="A915" s="38"/>
      <c r="B915" s="39"/>
      <c r="C915" s="40"/>
      <c r="D915" s="40"/>
      <c r="E915" s="41"/>
      <c r="F915" s="41"/>
      <c r="G915" s="41"/>
      <c r="H915" s="39"/>
      <c r="I915" s="39"/>
      <c r="J915" s="41"/>
      <c r="K915" s="41"/>
      <c r="L915" s="35" t="str">
        <f t="shared" si="41"/>
        <v>Chyba - viz sloupec L</v>
      </c>
      <c r="M915" s="36" t="str">
        <f t="shared" si="42"/>
        <v>Nejsou vyplněny všechny sloupce</v>
      </c>
      <c r="N915" s="37">
        <f t="shared" si="40"/>
        <v>0</v>
      </c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/>
      <c r="FA915" s="46"/>
      <c r="FB915" s="46"/>
      <c r="FC915" s="46"/>
      <c r="FD915" s="46"/>
      <c r="FE915" s="46"/>
      <c r="FF915" s="46"/>
      <c r="FG915" s="46"/>
      <c r="FH915" s="46"/>
    </row>
    <row r="916" spans="1:164" x14ac:dyDescent="0.25">
      <c r="A916" s="38"/>
      <c r="B916" s="39"/>
      <c r="C916" s="40"/>
      <c r="D916" s="40"/>
      <c r="E916" s="41"/>
      <c r="F916" s="41"/>
      <c r="G916" s="41"/>
      <c r="H916" s="39"/>
      <c r="I916" s="39"/>
      <c r="J916" s="41"/>
      <c r="K916" s="41"/>
      <c r="L916" s="35" t="str">
        <f t="shared" si="41"/>
        <v>Chyba - viz sloupec L</v>
      </c>
      <c r="M916" s="36" t="str">
        <f t="shared" si="42"/>
        <v>Nejsou vyplněny všechny sloupce</v>
      </c>
      <c r="N916" s="37">
        <f t="shared" si="40"/>
        <v>0</v>
      </c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/>
      <c r="FA916" s="46"/>
      <c r="FB916" s="46"/>
      <c r="FC916" s="46"/>
      <c r="FD916" s="46"/>
      <c r="FE916" s="46"/>
      <c r="FF916" s="46"/>
      <c r="FG916" s="46"/>
      <c r="FH916" s="46"/>
    </row>
    <row r="917" spans="1:164" x14ac:dyDescent="0.25">
      <c r="A917" s="38"/>
      <c r="B917" s="39"/>
      <c r="C917" s="40"/>
      <c r="D917" s="40"/>
      <c r="E917" s="41"/>
      <c r="F917" s="41"/>
      <c r="G917" s="41"/>
      <c r="H917" s="39"/>
      <c r="I917" s="39"/>
      <c r="J917" s="41"/>
      <c r="K917" s="41"/>
      <c r="L917" s="35" t="str">
        <f t="shared" si="41"/>
        <v>Chyba - viz sloupec L</v>
      </c>
      <c r="M917" s="36" t="str">
        <f t="shared" si="42"/>
        <v>Nejsou vyplněny všechny sloupce</v>
      </c>
      <c r="N917" s="37">
        <f t="shared" ref="N917:N980" si="43">MIN(E917,SUM(O917:FH917))</f>
        <v>0</v>
      </c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</row>
    <row r="918" spans="1:164" x14ac:dyDescent="0.25">
      <c r="A918" s="38"/>
      <c r="B918" s="39"/>
      <c r="C918" s="40"/>
      <c r="D918" s="40"/>
      <c r="E918" s="41"/>
      <c r="F918" s="41"/>
      <c r="G918" s="41"/>
      <c r="H918" s="39"/>
      <c r="I918" s="39"/>
      <c r="J918" s="41"/>
      <c r="K918" s="41"/>
      <c r="L918" s="35" t="str">
        <f t="shared" ref="L918:L981" si="44">IF(M918="OK",(J918*322)+(K918*272),"Chyba - viz sloupec L")</f>
        <v>Chyba - viz sloupec L</v>
      </c>
      <c r="M918" s="36" t="str">
        <f t="shared" ref="M918:M981" si="45">IF(OR(
    ISBLANK(A918),
    ISBLANK(B918),
    ISBLANK(C918),
    ISBLANK(D918),
    ISBLANK(E918),
    ISBLANK(H918),
    ISBLANK(I918),
    ISBLANK(J918),
    ISBLANK(K918)
),
"Nejsou vyplněny všechny sloupce",
IF(N918&lt;E918*0.8,
    "Není splněna docházka min. 80 % délky kurzu",
    IF(J918&gt;N918,
        "Nárokovaný počet osobohodin v jednotce Vzdělávání je větší než počet skutečně absolvovaných osobohodin",
        IF(K918&gt;J918,
            "V jednotce Mzdový příspěvek je nárokováno více osobohodin než v jednotce Vzdělávání",
            "OK"
        )
    )
))</f>
        <v>Nejsou vyplněny všechny sloupce</v>
      </c>
      <c r="N918" s="37">
        <f t="shared" si="43"/>
        <v>0</v>
      </c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/>
      <c r="FA918" s="46"/>
      <c r="FB918" s="46"/>
      <c r="FC918" s="46"/>
      <c r="FD918" s="46"/>
      <c r="FE918" s="46"/>
      <c r="FF918" s="46"/>
      <c r="FG918" s="46"/>
      <c r="FH918" s="46"/>
    </row>
    <row r="919" spans="1:164" x14ac:dyDescent="0.25">
      <c r="A919" s="38"/>
      <c r="B919" s="39"/>
      <c r="C919" s="40"/>
      <c r="D919" s="40"/>
      <c r="E919" s="41"/>
      <c r="F919" s="41"/>
      <c r="G919" s="41"/>
      <c r="H919" s="39"/>
      <c r="I919" s="39"/>
      <c r="J919" s="41"/>
      <c r="K919" s="41"/>
      <c r="L919" s="35" t="str">
        <f t="shared" si="44"/>
        <v>Chyba - viz sloupec L</v>
      </c>
      <c r="M919" s="36" t="str">
        <f t="shared" si="45"/>
        <v>Nejsou vyplněny všechny sloupce</v>
      </c>
      <c r="N919" s="37">
        <f t="shared" si="43"/>
        <v>0</v>
      </c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/>
      <c r="FA919" s="46"/>
      <c r="FB919" s="46"/>
      <c r="FC919" s="46"/>
      <c r="FD919" s="46"/>
      <c r="FE919" s="46"/>
      <c r="FF919" s="46"/>
      <c r="FG919" s="46"/>
      <c r="FH919" s="46"/>
    </row>
    <row r="920" spans="1:164" x14ac:dyDescent="0.25">
      <c r="A920" s="38"/>
      <c r="B920" s="39"/>
      <c r="C920" s="40"/>
      <c r="D920" s="40"/>
      <c r="E920" s="41"/>
      <c r="F920" s="41"/>
      <c r="G920" s="41"/>
      <c r="H920" s="39"/>
      <c r="I920" s="39"/>
      <c r="J920" s="41"/>
      <c r="K920" s="41"/>
      <c r="L920" s="35" t="str">
        <f t="shared" si="44"/>
        <v>Chyba - viz sloupec L</v>
      </c>
      <c r="M920" s="36" t="str">
        <f t="shared" si="45"/>
        <v>Nejsou vyplněny všechny sloupce</v>
      </c>
      <c r="N920" s="37">
        <f t="shared" si="43"/>
        <v>0</v>
      </c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/>
      <c r="FA920" s="46"/>
      <c r="FB920" s="46"/>
      <c r="FC920" s="46"/>
      <c r="FD920" s="46"/>
      <c r="FE920" s="46"/>
      <c r="FF920" s="46"/>
      <c r="FG920" s="46"/>
      <c r="FH920" s="46"/>
    </row>
    <row r="921" spans="1:164" x14ac:dyDescent="0.25">
      <c r="A921" s="38"/>
      <c r="B921" s="39"/>
      <c r="C921" s="40"/>
      <c r="D921" s="40"/>
      <c r="E921" s="41"/>
      <c r="F921" s="41"/>
      <c r="G921" s="41"/>
      <c r="H921" s="39"/>
      <c r="I921" s="39"/>
      <c r="J921" s="41"/>
      <c r="K921" s="41"/>
      <c r="L921" s="35" t="str">
        <f t="shared" si="44"/>
        <v>Chyba - viz sloupec L</v>
      </c>
      <c r="M921" s="36" t="str">
        <f t="shared" si="45"/>
        <v>Nejsou vyplněny všechny sloupce</v>
      </c>
      <c r="N921" s="37">
        <f t="shared" si="43"/>
        <v>0</v>
      </c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/>
      <c r="FA921" s="46"/>
      <c r="FB921" s="46"/>
      <c r="FC921" s="46"/>
      <c r="FD921" s="46"/>
      <c r="FE921" s="46"/>
      <c r="FF921" s="46"/>
      <c r="FG921" s="46"/>
      <c r="FH921" s="46"/>
    </row>
    <row r="922" spans="1:164" x14ac:dyDescent="0.25">
      <c r="A922" s="38"/>
      <c r="B922" s="39"/>
      <c r="C922" s="40"/>
      <c r="D922" s="40"/>
      <c r="E922" s="41"/>
      <c r="F922" s="41"/>
      <c r="G922" s="41"/>
      <c r="H922" s="39"/>
      <c r="I922" s="39"/>
      <c r="J922" s="41"/>
      <c r="K922" s="41"/>
      <c r="L922" s="35" t="str">
        <f t="shared" si="44"/>
        <v>Chyba - viz sloupec L</v>
      </c>
      <c r="M922" s="36" t="str">
        <f t="shared" si="45"/>
        <v>Nejsou vyplněny všechny sloupce</v>
      </c>
      <c r="N922" s="37">
        <f t="shared" si="43"/>
        <v>0</v>
      </c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/>
      <c r="FA922" s="46"/>
      <c r="FB922" s="46"/>
      <c r="FC922" s="46"/>
      <c r="FD922" s="46"/>
      <c r="FE922" s="46"/>
      <c r="FF922" s="46"/>
      <c r="FG922" s="46"/>
      <c r="FH922" s="46"/>
    </row>
    <row r="923" spans="1:164" x14ac:dyDescent="0.25">
      <c r="A923" s="38"/>
      <c r="B923" s="39"/>
      <c r="C923" s="40"/>
      <c r="D923" s="40"/>
      <c r="E923" s="41"/>
      <c r="F923" s="41"/>
      <c r="G923" s="41"/>
      <c r="H923" s="39"/>
      <c r="I923" s="39"/>
      <c r="J923" s="41"/>
      <c r="K923" s="41"/>
      <c r="L923" s="35" t="str">
        <f t="shared" si="44"/>
        <v>Chyba - viz sloupec L</v>
      </c>
      <c r="M923" s="36" t="str">
        <f t="shared" si="45"/>
        <v>Nejsou vyplněny všechny sloupce</v>
      </c>
      <c r="N923" s="37">
        <f t="shared" si="43"/>
        <v>0</v>
      </c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/>
      <c r="FA923" s="46"/>
      <c r="FB923" s="46"/>
      <c r="FC923" s="46"/>
      <c r="FD923" s="46"/>
      <c r="FE923" s="46"/>
      <c r="FF923" s="46"/>
      <c r="FG923" s="46"/>
      <c r="FH923" s="46"/>
    </row>
    <row r="924" spans="1:164" x14ac:dyDescent="0.25">
      <c r="A924" s="38"/>
      <c r="B924" s="39"/>
      <c r="C924" s="40"/>
      <c r="D924" s="40"/>
      <c r="E924" s="41"/>
      <c r="F924" s="41"/>
      <c r="G924" s="41"/>
      <c r="H924" s="39"/>
      <c r="I924" s="39"/>
      <c r="J924" s="41"/>
      <c r="K924" s="41"/>
      <c r="L924" s="35" t="str">
        <f t="shared" si="44"/>
        <v>Chyba - viz sloupec L</v>
      </c>
      <c r="M924" s="36" t="str">
        <f t="shared" si="45"/>
        <v>Nejsou vyplněny všechny sloupce</v>
      </c>
      <c r="N924" s="37">
        <f t="shared" si="43"/>
        <v>0</v>
      </c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</row>
    <row r="925" spans="1:164" x14ac:dyDescent="0.25">
      <c r="A925" s="38"/>
      <c r="B925" s="39"/>
      <c r="C925" s="40"/>
      <c r="D925" s="40"/>
      <c r="E925" s="41"/>
      <c r="F925" s="41"/>
      <c r="G925" s="41"/>
      <c r="H925" s="39"/>
      <c r="I925" s="39"/>
      <c r="J925" s="41"/>
      <c r="K925" s="41"/>
      <c r="L925" s="35" t="str">
        <f t="shared" si="44"/>
        <v>Chyba - viz sloupec L</v>
      </c>
      <c r="M925" s="36" t="str">
        <f t="shared" si="45"/>
        <v>Nejsou vyplněny všechny sloupce</v>
      </c>
      <c r="N925" s="37">
        <f t="shared" si="43"/>
        <v>0</v>
      </c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</row>
    <row r="926" spans="1:164" x14ac:dyDescent="0.25">
      <c r="A926" s="38"/>
      <c r="B926" s="39"/>
      <c r="C926" s="40"/>
      <c r="D926" s="40"/>
      <c r="E926" s="41"/>
      <c r="F926" s="41"/>
      <c r="G926" s="41"/>
      <c r="H926" s="39"/>
      <c r="I926" s="39"/>
      <c r="J926" s="41"/>
      <c r="K926" s="41"/>
      <c r="L926" s="35" t="str">
        <f t="shared" si="44"/>
        <v>Chyba - viz sloupec L</v>
      </c>
      <c r="M926" s="36" t="str">
        <f t="shared" si="45"/>
        <v>Nejsou vyplněny všechny sloupce</v>
      </c>
      <c r="N926" s="37">
        <f t="shared" si="43"/>
        <v>0</v>
      </c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/>
      <c r="FA926" s="46"/>
      <c r="FB926" s="46"/>
      <c r="FC926" s="46"/>
      <c r="FD926" s="46"/>
      <c r="FE926" s="46"/>
      <c r="FF926" s="46"/>
      <c r="FG926" s="46"/>
      <c r="FH926" s="46"/>
    </row>
    <row r="927" spans="1:164" x14ac:dyDescent="0.25">
      <c r="A927" s="38"/>
      <c r="B927" s="39"/>
      <c r="C927" s="40"/>
      <c r="D927" s="40"/>
      <c r="E927" s="41"/>
      <c r="F927" s="41"/>
      <c r="G927" s="41"/>
      <c r="H927" s="39"/>
      <c r="I927" s="39"/>
      <c r="J927" s="41"/>
      <c r="K927" s="41"/>
      <c r="L927" s="35" t="str">
        <f t="shared" si="44"/>
        <v>Chyba - viz sloupec L</v>
      </c>
      <c r="M927" s="36" t="str">
        <f t="shared" si="45"/>
        <v>Nejsou vyplněny všechny sloupce</v>
      </c>
      <c r="N927" s="37">
        <f t="shared" si="43"/>
        <v>0</v>
      </c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/>
      <c r="FA927" s="46"/>
      <c r="FB927" s="46"/>
      <c r="FC927" s="46"/>
      <c r="FD927" s="46"/>
      <c r="FE927" s="46"/>
      <c r="FF927" s="46"/>
      <c r="FG927" s="46"/>
      <c r="FH927" s="46"/>
    </row>
    <row r="928" spans="1:164" x14ac:dyDescent="0.25">
      <c r="A928" s="38"/>
      <c r="B928" s="39"/>
      <c r="C928" s="40"/>
      <c r="D928" s="40"/>
      <c r="E928" s="41"/>
      <c r="F928" s="41"/>
      <c r="G928" s="41"/>
      <c r="H928" s="39"/>
      <c r="I928" s="39"/>
      <c r="J928" s="41"/>
      <c r="K928" s="41"/>
      <c r="L928" s="35" t="str">
        <f t="shared" si="44"/>
        <v>Chyba - viz sloupec L</v>
      </c>
      <c r="M928" s="36" t="str">
        <f t="shared" si="45"/>
        <v>Nejsou vyplněny všechny sloupce</v>
      </c>
      <c r="N928" s="37">
        <f t="shared" si="43"/>
        <v>0</v>
      </c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/>
      <c r="FA928" s="46"/>
      <c r="FB928" s="46"/>
      <c r="FC928" s="46"/>
      <c r="FD928" s="46"/>
      <c r="FE928" s="46"/>
      <c r="FF928" s="46"/>
      <c r="FG928" s="46"/>
      <c r="FH928" s="46"/>
    </row>
    <row r="929" spans="1:164" x14ac:dyDescent="0.25">
      <c r="A929" s="38"/>
      <c r="B929" s="39"/>
      <c r="C929" s="40"/>
      <c r="D929" s="40"/>
      <c r="E929" s="41"/>
      <c r="F929" s="41"/>
      <c r="G929" s="41"/>
      <c r="H929" s="39"/>
      <c r="I929" s="39"/>
      <c r="J929" s="41"/>
      <c r="K929" s="41"/>
      <c r="L929" s="35" t="str">
        <f t="shared" si="44"/>
        <v>Chyba - viz sloupec L</v>
      </c>
      <c r="M929" s="36" t="str">
        <f t="shared" si="45"/>
        <v>Nejsou vyplněny všechny sloupce</v>
      </c>
      <c r="N929" s="37">
        <f t="shared" si="43"/>
        <v>0</v>
      </c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/>
      <c r="FA929" s="46"/>
      <c r="FB929" s="46"/>
      <c r="FC929" s="46"/>
      <c r="FD929" s="46"/>
      <c r="FE929" s="46"/>
      <c r="FF929" s="46"/>
      <c r="FG929" s="46"/>
      <c r="FH929" s="46"/>
    </row>
    <row r="930" spans="1:164" x14ac:dyDescent="0.25">
      <c r="A930" s="38"/>
      <c r="B930" s="39"/>
      <c r="C930" s="40"/>
      <c r="D930" s="40"/>
      <c r="E930" s="41"/>
      <c r="F930" s="41"/>
      <c r="G930" s="41"/>
      <c r="H930" s="39"/>
      <c r="I930" s="39"/>
      <c r="J930" s="41"/>
      <c r="K930" s="41"/>
      <c r="L930" s="35" t="str">
        <f t="shared" si="44"/>
        <v>Chyba - viz sloupec L</v>
      </c>
      <c r="M930" s="36" t="str">
        <f t="shared" si="45"/>
        <v>Nejsou vyplněny všechny sloupce</v>
      </c>
      <c r="N930" s="37">
        <f t="shared" si="43"/>
        <v>0</v>
      </c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/>
      <c r="FA930" s="46"/>
      <c r="FB930" s="46"/>
      <c r="FC930" s="46"/>
      <c r="FD930" s="46"/>
      <c r="FE930" s="46"/>
      <c r="FF930" s="46"/>
      <c r="FG930" s="46"/>
      <c r="FH930" s="46"/>
    </row>
    <row r="931" spans="1:164" x14ac:dyDescent="0.25">
      <c r="A931" s="38"/>
      <c r="B931" s="39"/>
      <c r="C931" s="40"/>
      <c r="D931" s="40"/>
      <c r="E931" s="41"/>
      <c r="F931" s="41"/>
      <c r="G931" s="41"/>
      <c r="H931" s="39"/>
      <c r="I931" s="39"/>
      <c r="J931" s="41"/>
      <c r="K931" s="41"/>
      <c r="L931" s="35" t="str">
        <f t="shared" si="44"/>
        <v>Chyba - viz sloupec L</v>
      </c>
      <c r="M931" s="36" t="str">
        <f t="shared" si="45"/>
        <v>Nejsou vyplněny všechny sloupce</v>
      </c>
      <c r="N931" s="37">
        <f t="shared" si="43"/>
        <v>0</v>
      </c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</row>
    <row r="932" spans="1:164" x14ac:dyDescent="0.25">
      <c r="A932" s="38"/>
      <c r="B932" s="39"/>
      <c r="C932" s="40"/>
      <c r="D932" s="40"/>
      <c r="E932" s="41"/>
      <c r="F932" s="41"/>
      <c r="G932" s="41"/>
      <c r="H932" s="39"/>
      <c r="I932" s="39"/>
      <c r="J932" s="41"/>
      <c r="K932" s="41"/>
      <c r="L932" s="35" t="str">
        <f t="shared" si="44"/>
        <v>Chyba - viz sloupec L</v>
      </c>
      <c r="M932" s="36" t="str">
        <f t="shared" si="45"/>
        <v>Nejsou vyplněny všechny sloupce</v>
      </c>
      <c r="N932" s="37">
        <f t="shared" si="43"/>
        <v>0</v>
      </c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/>
      <c r="FA932" s="46"/>
      <c r="FB932" s="46"/>
      <c r="FC932" s="46"/>
      <c r="FD932" s="46"/>
      <c r="FE932" s="46"/>
      <c r="FF932" s="46"/>
      <c r="FG932" s="46"/>
      <c r="FH932" s="46"/>
    </row>
    <row r="933" spans="1:164" x14ac:dyDescent="0.25">
      <c r="A933" s="38"/>
      <c r="B933" s="39"/>
      <c r="C933" s="40"/>
      <c r="D933" s="40"/>
      <c r="E933" s="41"/>
      <c r="F933" s="41"/>
      <c r="G933" s="41"/>
      <c r="H933" s="39"/>
      <c r="I933" s="39"/>
      <c r="J933" s="41"/>
      <c r="K933" s="41"/>
      <c r="L933" s="35" t="str">
        <f t="shared" si="44"/>
        <v>Chyba - viz sloupec L</v>
      </c>
      <c r="M933" s="36" t="str">
        <f t="shared" si="45"/>
        <v>Nejsou vyplněny všechny sloupce</v>
      </c>
      <c r="N933" s="37">
        <f t="shared" si="43"/>
        <v>0</v>
      </c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6"/>
      <c r="EL933" s="46"/>
      <c r="EM933" s="46"/>
      <c r="EN933" s="46"/>
      <c r="EO933" s="46"/>
      <c r="EP933" s="46"/>
      <c r="EQ933" s="46"/>
      <c r="ER933" s="46"/>
      <c r="ES933" s="46"/>
      <c r="ET933" s="46"/>
      <c r="EU933" s="46"/>
      <c r="EV933" s="46"/>
      <c r="EW933" s="46"/>
      <c r="EX933" s="46"/>
      <c r="EY933" s="46"/>
      <c r="EZ933" s="46"/>
      <c r="FA933" s="46"/>
      <c r="FB933" s="46"/>
      <c r="FC933" s="46"/>
      <c r="FD933" s="46"/>
      <c r="FE933" s="46"/>
      <c r="FF933" s="46"/>
      <c r="FG933" s="46"/>
      <c r="FH933" s="46"/>
    </row>
    <row r="934" spans="1:164" x14ac:dyDescent="0.25">
      <c r="A934" s="38"/>
      <c r="B934" s="39"/>
      <c r="C934" s="40"/>
      <c r="D934" s="40"/>
      <c r="E934" s="41"/>
      <c r="F934" s="41"/>
      <c r="G934" s="41"/>
      <c r="H934" s="39"/>
      <c r="I934" s="39"/>
      <c r="J934" s="41"/>
      <c r="K934" s="41"/>
      <c r="L934" s="35" t="str">
        <f t="shared" si="44"/>
        <v>Chyba - viz sloupec L</v>
      </c>
      <c r="M934" s="36" t="str">
        <f t="shared" si="45"/>
        <v>Nejsou vyplněny všechny sloupce</v>
      </c>
      <c r="N934" s="37">
        <f t="shared" si="43"/>
        <v>0</v>
      </c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/>
      <c r="FA934" s="46"/>
      <c r="FB934" s="46"/>
      <c r="FC934" s="46"/>
      <c r="FD934" s="46"/>
      <c r="FE934" s="46"/>
      <c r="FF934" s="46"/>
      <c r="FG934" s="46"/>
      <c r="FH934" s="46"/>
    </row>
    <row r="935" spans="1:164" x14ac:dyDescent="0.25">
      <c r="A935" s="38"/>
      <c r="B935" s="39"/>
      <c r="C935" s="40"/>
      <c r="D935" s="40"/>
      <c r="E935" s="41"/>
      <c r="F935" s="41"/>
      <c r="G935" s="41"/>
      <c r="H935" s="39"/>
      <c r="I935" s="39"/>
      <c r="J935" s="41"/>
      <c r="K935" s="41"/>
      <c r="L935" s="35" t="str">
        <f t="shared" si="44"/>
        <v>Chyba - viz sloupec L</v>
      </c>
      <c r="M935" s="36" t="str">
        <f t="shared" si="45"/>
        <v>Nejsou vyplněny všechny sloupce</v>
      </c>
      <c r="N935" s="37">
        <f t="shared" si="43"/>
        <v>0</v>
      </c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/>
      <c r="FA935" s="46"/>
      <c r="FB935" s="46"/>
      <c r="FC935" s="46"/>
      <c r="FD935" s="46"/>
      <c r="FE935" s="46"/>
      <c r="FF935" s="46"/>
      <c r="FG935" s="46"/>
      <c r="FH935" s="46"/>
    </row>
    <row r="936" spans="1:164" x14ac:dyDescent="0.25">
      <c r="A936" s="38"/>
      <c r="B936" s="39"/>
      <c r="C936" s="40"/>
      <c r="D936" s="40"/>
      <c r="E936" s="41"/>
      <c r="F936" s="41"/>
      <c r="G936" s="41"/>
      <c r="H936" s="39"/>
      <c r="I936" s="39"/>
      <c r="J936" s="41"/>
      <c r="K936" s="41"/>
      <c r="L936" s="35" t="str">
        <f t="shared" si="44"/>
        <v>Chyba - viz sloupec L</v>
      </c>
      <c r="M936" s="36" t="str">
        <f t="shared" si="45"/>
        <v>Nejsou vyplněny všechny sloupce</v>
      </c>
      <c r="N936" s="37">
        <f t="shared" si="43"/>
        <v>0</v>
      </c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/>
      <c r="FA936" s="46"/>
      <c r="FB936" s="46"/>
      <c r="FC936" s="46"/>
      <c r="FD936" s="46"/>
      <c r="FE936" s="46"/>
      <c r="FF936" s="46"/>
      <c r="FG936" s="46"/>
      <c r="FH936" s="46"/>
    </row>
    <row r="937" spans="1:164" x14ac:dyDescent="0.25">
      <c r="A937" s="38"/>
      <c r="B937" s="39"/>
      <c r="C937" s="40"/>
      <c r="D937" s="40"/>
      <c r="E937" s="41"/>
      <c r="F937" s="41"/>
      <c r="G937" s="41"/>
      <c r="H937" s="39"/>
      <c r="I937" s="39"/>
      <c r="J937" s="41"/>
      <c r="K937" s="41"/>
      <c r="L937" s="35" t="str">
        <f t="shared" si="44"/>
        <v>Chyba - viz sloupec L</v>
      </c>
      <c r="M937" s="36" t="str">
        <f t="shared" si="45"/>
        <v>Nejsou vyplněny všechny sloupce</v>
      </c>
      <c r="N937" s="37">
        <f t="shared" si="43"/>
        <v>0</v>
      </c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/>
      <c r="FA937" s="46"/>
      <c r="FB937" s="46"/>
      <c r="FC937" s="46"/>
      <c r="FD937" s="46"/>
      <c r="FE937" s="46"/>
      <c r="FF937" s="46"/>
      <c r="FG937" s="46"/>
      <c r="FH937" s="46"/>
    </row>
    <row r="938" spans="1:164" x14ac:dyDescent="0.25">
      <c r="A938" s="38"/>
      <c r="B938" s="39"/>
      <c r="C938" s="40"/>
      <c r="D938" s="40"/>
      <c r="E938" s="41"/>
      <c r="F938" s="41"/>
      <c r="G938" s="41"/>
      <c r="H938" s="39"/>
      <c r="I938" s="39"/>
      <c r="J938" s="41"/>
      <c r="K938" s="41"/>
      <c r="L938" s="35" t="str">
        <f t="shared" si="44"/>
        <v>Chyba - viz sloupec L</v>
      </c>
      <c r="M938" s="36" t="str">
        <f t="shared" si="45"/>
        <v>Nejsou vyplněny všechny sloupce</v>
      </c>
      <c r="N938" s="37">
        <f t="shared" si="43"/>
        <v>0</v>
      </c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6"/>
      <c r="EL938" s="46"/>
      <c r="EM938" s="46"/>
      <c r="EN938" s="46"/>
      <c r="EO938" s="46"/>
      <c r="EP938" s="46"/>
      <c r="EQ938" s="46"/>
      <c r="ER938" s="46"/>
      <c r="ES938" s="46"/>
      <c r="ET938" s="46"/>
      <c r="EU938" s="46"/>
      <c r="EV938" s="46"/>
      <c r="EW938" s="46"/>
      <c r="EX938" s="46"/>
      <c r="EY938" s="46"/>
      <c r="EZ938" s="46"/>
      <c r="FA938" s="46"/>
      <c r="FB938" s="46"/>
      <c r="FC938" s="46"/>
      <c r="FD938" s="46"/>
      <c r="FE938" s="46"/>
      <c r="FF938" s="46"/>
      <c r="FG938" s="46"/>
      <c r="FH938" s="46"/>
    </row>
    <row r="939" spans="1:164" x14ac:dyDescent="0.25">
      <c r="A939" s="38"/>
      <c r="B939" s="39"/>
      <c r="C939" s="40"/>
      <c r="D939" s="40"/>
      <c r="E939" s="41"/>
      <c r="F939" s="41"/>
      <c r="G939" s="41"/>
      <c r="H939" s="39"/>
      <c r="I939" s="39"/>
      <c r="J939" s="41"/>
      <c r="K939" s="41"/>
      <c r="L939" s="35" t="str">
        <f t="shared" si="44"/>
        <v>Chyba - viz sloupec L</v>
      </c>
      <c r="M939" s="36" t="str">
        <f t="shared" si="45"/>
        <v>Nejsou vyplněny všechny sloupce</v>
      </c>
      <c r="N939" s="37">
        <f t="shared" si="43"/>
        <v>0</v>
      </c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/>
      <c r="FA939" s="46"/>
      <c r="FB939" s="46"/>
      <c r="FC939" s="46"/>
      <c r="FD939" s="46"/>
      <c r="FE939" s="46"/>
      <c r="FF939" s="46"/>
      <c r="FG939" s="46"/>
      <c r="FH939" s="46"/>
    </row>
    <row r="940" spans="1:164" x14ac:dyDescent="0.25">
      <c r="A940" s="38"/>
      <c r="B940" s="39"/>
      <c r="C940" s="40"/>
      <c r="D940" s="40"/>
      <c r="E940" s="41"/>
      <c r="F940" s="41"/>
      <c r="G940" s="41"/>
      <c r="H940" s="39"/>
      <c r="I940" s="39"/>
      <c r="J940" s="41"/>
      <c r="K940" s="41"/>
      <c r="L940" s="35" t="str">
        <f t="shared" si="44"/>
        <v>Chyba - viz sloupec L</v>
      </c>
      <c r="M940" s="36" t="str">
        <f t="shared" si="45"/>
        <v>Nejsou vyplněny všechny sloupce</v>
      </c>
      <c r="N940" s="37">
        <f t="shared" si="43"/>
        <v>0</v>
      </c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</row>
    <row r="941" spans="1:164" x14ac:dyDescent="0.25">
      <c r="A941" s="38"/>
      <c r="B941" s="39"/>
      <c r="C941" s="40"/>
      <c r="D941" s="40"/>
      <c r="E941" s="41"/>
      <c r="F941" s="41"/>
      <c r="G941" s="41"/>
      <c r="H941" s="39"/>
      <c r="I941" s="39"/>
      <c r="J941" s="41"/>
      <c r="K941" s="41"/>
      <c r="L941" s="35" t="str">
        <f t="shared" si="44"/>
        <v>Chyba - viz sloupec L</v>
      </c>
      <c r="M941" s="36" t="str">
        <f t="shared" si="45"/>
        <v>Nejsou vyplněny všechny sloupce</v>
      </c>
      <c r="N941" s="37">
        <f t="shared" si="43"/>
        <v>0</v>
      </c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/>
      <c r="FA941" s="46"/>
      <c r="FB941" s="46"/>
      <c r="FC941" s="46"/>
      <c r="FD941" s="46"/>
      <c r="FE941" s="46"/>
      <c r="FF941" s="46"/>
      <c r="FG941" s="46"/>
      <c r="FH941" s="46"/>
    </row>
    <row r="942" spans="1:164" x14ac:dyDescent="0.25">
      <c r="A942" s="38"/>
      <c r="B942" s="39"/>
      <c r="C942" s="40"/>
      <c r="D942" s="40"/>
      <c r="E942" s="41"/>
      <c r="F942" s="41"/>
      <c r="G942" s="41"/>
      <c r="H942" s="39"/>
      <c r="I942" s="39"/>
      <c r="J942" s="41"/>
      <c r="K942" s="41"/>
      <c r="L942" s="35" t="str">
        <f t="shared" si="44"/>
        <v>Chyba - viz sloupec L</v>
      </c>
      <c r="M942" s="36" t="str">
        <f t="shared" si="45"/>
        <v>Nejsou vyplněny všechny sloupce</v>
      </c>
      <c r="N942" s="37">
        <f t="shared" si="43"/>
        <v>0</v>
      </c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/>
      <c r="FA942" s="46"/>
      <c r="FB942" s="46"/>
      <c r="FC942" s="46"/>
      <c r="FD942" s="46"/>
      <c r="FE942" s="46"/>
      <c r="FF942" s="46"/>
      <c r="FG942" s="46"/>
      <c r="FH942" s="46"/>
    </row>
    <row r="943" spans="1:164" x14ac:dyDescent="0.25">
      <c r="A943" s="38"/>
      <c r="B943" s="39"/>
      <c r="C943" s="40"/>
      <c r="D943" s="40"/>
      <c r="E943" s="41"/>
      <c r="F943" s="41"/>
      <c r="G943" s="41"/>
      <c r="H943" s="39"/>
      <c r="I943" s="39"/>
      <c r="J943" s="41"/>
      <c r="K943" s="41"/>
      <c r="L943" s="35" t="str">
        <f t="shared" si="44"/>
        <v>Chyba - viz sloupec L</v>
      </c>
      <c r="M943" s="36" t="str">
        <f t="shared" si="45"/>
        <v>Nejsou vyplněny všechny sloupce</v>
      </c>
      <c r="N943" s="37">
        <f t="shared" si="43"/>
        <v>0</v>
      </c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6"/>
      <c r="EL943" s="46"/>
      <c r="EM943" s="46"/>
      <c r="EN943" s="46"/>
      <c r="EO943" s="46"/>
      <c r="EP943" s="46"/>
      <c r="EQ943" s="46"/>
      <c r="ER943" s="46"/>
      <c r="ES943" s="46"/>
      <c r="ET943" s="46"/>
      <c r="EU943" s="46"/>
      <c r="EV943" s="46"/>
      <c r="EW943" s="46"/>
      <c r="EX943" s="46"/>
      <c r="EY943" s="46"/>
      <c r="EZ943" s="46"/>
      <c r="FA943" s="46"/>
      <c r="FB943" s="46"/>
      <c r="FC943" s="46"/>
      <c r="FD943" s="46"/>
      <c r="FE943" s="46"/>
      <c r="FF943" s="46"/>
      <c r="FG943" s="46"/>
      <c r="FH943" s="46"/>
    </row>
    <row r="944" spans="1:164" x14ac:dyDescent="0.25">
      <c r="A944" s="38"/>
      <c r="B944" s="39"/>
      <c r="C944" s="40"/>
      <c r="D944" s="40"/>
      <c r="E944" s="41"/>
      <c r="F944" s="41"/>
      <c r="G944" s="41"/>
      <c r="H944" s="39"/>
      <c r="I944" s="39"/>
      <c r="J944" s="41"/>
      <c r="K944" s="41"/>
      <c r="L944" s="35" t="str">
        <f t="shared" si="44"/>
        <v>Chyba - viz sloupec L</v>
      </c>
      <c r="M944" s="36" t="str">
        <f t="shared" si="45"/>
        <v>Nejsou vyplněny všechny sloupce</v>
      </c>
      <c r="N944" s="37">
        <f t="shared" si="43"/>
        <v>0</v>
      </c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/>
      <c r="FA944" s="46"/>
      <c r="FB944" s="46"/>
      <c r="FC944" s="46"/>
      <c r="FD944" s="46"/>
      <c r="FE944" s="46"/>
      <c r="FF944" s="46"/>
      <c r="FG944" s="46"/>
      <c r="FH944" s="46"/>
    </row>
    <row r="945" spans="1:164" x14ac:dyDescent="0.25">
      <c r="A945" s="38"/>
      <c r="B945" s="39"/>
      <c r="C945" s="40"/>
      <c r="D945" s="40"/>
      <c r="E945" s="41"/>
      <c r="F945" s="41"/>
      <c r="G945" s="41"/>
      <c r="H945" s="39"/>
      <c r="I945" s="39"/>
      <c r="J945" s="41"/>
      <c r="K945" s="41"/>
      <c r="L945" s="35" t="str">
        <f t="shared" si="44"/>
        <v>Chyba - viz sloupec L</v>
      </c>
      <c r="M945" s="36" t="str">
        <f t="shared" si="45"/>
        <v>Nejsou vyplněny všechny sloupce</v>
      </c>
      <c r="N945" s="37">
        <f t="shared" si="43"/>
        <v>0</v>
      </c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/>
      <c r="FA945" s="46"/>
      <c r="FB945" s="46"/>
      <c r="FC945" s="46"/>
      <c r="FD945" s="46"/>
      <c r="FE945" s="46"/>
      <c r="FF945" s="46"/>
      <c r="FG945" s="46"/>
      <c r="FH945" s="46"/>
    </row>
    <row r="946" spans="1:164" x14ac:dyDescent="0.25">
      <c r="A946" s="38"/>
      <c r="B946" s="39"/>
      <c r="C946" s="40"/>
      <c r="D946" s="40"/>
      <c r="E946" s="41"/>
      <c r="F946" s="41"/>
      <c r="G946" s="41"/>
      <c r="H946" s="39"/>
      <c r="I946" s="39"/>
      <c r="J946" s="41"/>
      <c r="K946" s="41"/>
      <c r="L946" s="35" t="str">
        <f t="shared" si="44"/>
        <v>Chyba - viz sloupec L</v>
      </c>
      <c r="M946" s="36" t="str">
        <f t="shared" si="45"/>
        <v>Nejsou vyplněny všechny sloupce</v>
      </c>
      <c r="N946" s="37">
        <f t="shared" si="43"/>
        <v>0</v>
      </c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/>
      <c r="FA946" s="46"/>
      <c r="FB946" s="46"/>
      <c r="FC946" s="46"/>
      <c r="FD946" s="46"/>
      <c r="FE946" s="46"/>
      <c r="FF946" s="46"/>
      <c r="FG946" s="46"/>
      <c r="FH946" s="46"/>
    </row>
    <row r="947" spans="1:164" x14ac:dyDescent="0.25">
      <c r="A947" s="38"/>
      <c r="B947" s="39"/>
      <c r="C947" s="40"/>
      <c r="D947" s="40"/>
      <c r="E947" s="41"/>
      <c r="F947" s="41"/>
      <c r="G947" s="41"/>
      <c r="H947" s="39"/>
      <c r="I947" s="39"/>
      <c r="J947" s="41"/>
      <c r="K947" s="41"/>
      <c r="L947" s="35" t="str">
        <f t="shared" si="44"/>
        <v>Chyba - viz sloupec L</v>
      </c>
      <c r="M947" s="36" t="str">
        <f t="shared" si="45"/>
        <v>Nejsou vyplněny všechny sloupce</v>
      </c>
      <c r="N947" s="37">
        <f t="shared" si="43"/>
        <v>0</v>
      </c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/>
      <c r="FA947" s="46"/>
      <c r="FB947" s="46"/>
      <c r="FC947" s="46"/>
      <c r="FD947" s="46"/>
      <c r="FE947" s="46"/>
      <c r="FF947" s="46"/>
      <c r="FG947" s="46"/>
      <c r="FH947" s="46"/>
    </row>
    <row r="948" spans="1:164" x14ac:dyDescent="0.25">
      <c r="A948" s="38"/>
      <c r="B948" s="39"/>
      <c r="C948" s="40"/>
      <c r="D948" s="40"/>
      <c r="E948" s="41"/>
      <c r="F948" s="41"/>
      <c r="G948" s="41"/>
      <c r="H948" s="39"/>
      <c r="I948" s="39"/>
      <c r="J948" s="41"/>
      <c r="K948" s="41"/>
      <c r="L948" s="35" t="str">
        <f t="shared" si="44"/>
        <v>Chyba - viz sloupec L</v>
      </c>
      <c r="M948" s="36" t="str">
        <f t="shared" si="45"/>
        <v>Nejsou vyplněny všechny sloupce</v>
      </c>
      <c r="N948" s="37">
        <f t="shared" si="43"/>
        <v>0</v>
      </c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  <c r="EZ948" s="46"/>
      <c r="FA948" s="46"/>
      <c r="FB948" s="46"/>
      <c r="FC948" s="46"/>
      <c r="FD948" s="46"/>
      <c r="FE948" s="46"/>
      <c r="FF948" s="46"/>
      <c r="FG948" s="46"/>
      <c r="FH948" s="46"/>
    </row>
    <row r="949" spans="1:164" x14ac:dyDescent="0.25">
      <c r="A949" s="38"/>
      <c r="B949" s="39"/>
      <c r="C949" s="40"/>
      <c r="D949" s="40"/>
      <c r="E949" s="41"/>
      <c r="F949" s="41"/>
      <c r="G949" s="41"/>
      <c r="H949" s="39"/>
      <c r="I949" s="39"/>
      <c r="J949" s="41"/>
      <c r="K949" s="41"/>
      <c r="L949" s="35" t="str">
        <f t="shared" si="44"/>
        <v>Chyba - viz sloupec L</v>
      </c>
      <c r="M949" s="36" t="str">
        <f t="shared" si="45"/>
        <v>Nejsou vyplněny všechny sloupce</v>
      </c>
      <c r="N949" s="37">
        <f t="shared" si="43"/>
        <v>0</v>
      </c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/>
      <c r="FA949" s="46"/>
      <c r="FB949" s="46"/>
      <c r="FC949" s="46"/>
      <c r="FD949" s="46"/>
      <c r="FE949" s="46"/>
      <c r="FF949" s="46"/>
      <c r="FG949" s="46"/>
      <c r="FH949" s="46"/>
    </row>
    <row r="950" spans="1:164" x14ac:dyDescent="0.25">
      <c r="A950" s="38"/>
      <c r="B950" s="39"/>
      <c r="C950" s="40"/>
      <c r="D950" s="40"/>
      <c r="E950" s="41"/>
      <c r="F950" s="41"/>
      <c r="G950" s="41"/>
      <c r="H950" s="39"/>
      <c r="I950" s="39"/>
      <c r="J950" s="41"/>
      <c r="K950" s="41"/>
      <c r="L950" s="35" t="str">
        <f t="shared" si="44"/>
        <v>Chyba - viz sloupec L</v>
      </c>
      <c r="M950" s="36" t="str">
        <f t="shared" si="45"/>
        <v>Nejsou vyplněny všechny sloupce</v>
      </c>
      <c r="N950" s="37">
        <f t="shared" si="43"/>
        <v>0</v>
      </c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/>
      <c r="FE950" s="46"/>
      <c r="FF950" s="46"/>
      <c r="FG950" s="46"/>
      <c r="FH950" s="46"/>
    </row>
    <row r="951" spans="1:164" x14ac:dyDescent="0.25">
      <c r="A951" s="38"/>
      <c r="B951" s="39"/>
      <c r="C951" s="40"/>
      <c r="D951" s="40"/>
      <c r="E951" s="41"/>
      <c r="F951" s="41"/>
      <c r="G951" s="41"/>
      <c r="H951" s="39"/>
      <c r="I951" s="39"/>
      <c r="J951" s="41"/>
      <c r="K951" s="41"/>
      <c r="L951" s="35" t="str">
        <f t="shared" si="44"/>
        <v>Chyba - viz sloupec L</v>
      </c>
      <c r="M951" s="36" t="str">
        <f t="shared" si="45"/>
        <v>Nejsou vyplněny všechny sloupce</v>
      </c>
      <c r="N951" s="37">
        <f t="shared" si="43"/>
        <v>0</v>
      </c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/>
      <c r="FA951" s="46"/>
      <c r="FB951" s="46"/>
      <c r="FC951" s="46"/>
      <c r="FD951" s="46"/>
      <c r="FE951" s="46"/>
      <c r="FF951" s="46"/>
      <c r="FG951" s="46"/>
      <c r="FH951" s="46"/>
    </row>
    <row r="952" spans="1:164" x14ac:dyDescent="0.25">
      <c r="A952" s="38"/>
      <c r="B952" s="39"/>
      <c r="C952" s="40"/>
      <c r="D952" s="40"/>
      <c r="E952" s="41"/>
      <c r="F952" s="41"/>
      <c r="G952" s="41"/>
      <c r="H952" s="39"/>
      <c r="I952" s="39"/>
      <c r="J952" s="41"/>
      <c r="K952" s="41"/>
      <c r="L952" s="35" t="str">
        <f t="shared" si="44"/>
        <v>Chyba - viz sloupec L</v>
      </c>
      <c r="M952" s="36" t="str">
        <f t="shared" si="45"/>
        <v>Nejsou vyplněny všechny sloupce</v>
      </c>
      <c r="N952" s="37">
        <f t="shared" si="43"/>
        <v>0</v>
      </c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/>
      <c r="FA952" s="46"/>
      <c r="FB952" s="46"/>
      <c r="FC952" s="46"/>
      <c r="FD952" s="46"/>
      <c r="FE952" s="46"/>
      <c r="FF952" s="46"/>
      <c r="FG952" s="46"/>
      <c r="FH952" s="46"/>
    </row>
    <row r="953" spans="1:164" x14ac:dyDescent="0.25">
      <c r="A953" s="38"/>
      <c r="B953" s="39"/>
      <c r="C953" s="40"/>
      <c r="D953" s="40"/>
      <c r="E953" s="41"/>
      <c r="F953" s="41"/>
      <c r="G953" s="41"/>
      <c r="H953" s="39"/>
      <c r="I953" s="39"/>
      <c r="J953" s="41"/>
      <c r="K953" s="41"/>
      <c r="L953" s="35" t="str">
        <f t="shared" si="44"/>
        <v>Chyba - viz sloupec L</v>
      </c>
      <c r="M953" s="36" t="str">
        <f t="shared" si="45"/>
        <v>Nejsou vyplněny všechny sloupce</v>
      </c>
      <c r="N953" s="37">
        <f t="shared" si="43"/>
        <v>0</v>
      </c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/>
      <c r="FA953" s="46"/>
      <c r="FB953" s="46"/>
      <c r="FC953" s="46"/>
      <c r="FD953" s="46"/>
      <c r="FE953" s="46"/>
      <c r="FF953" s="46"/>
      <c r="FG953" s="46"/>
      <c r="FH953" s="46"/>
    </row>
    <row r="954" spans="1:164" x14ac:dyDescent="0.25">
      <c r="A954" s="38"/>
      <c r="B954" s="39"/>
      <c r="C954" s="40"/>
      <c r="D954" s="40"/>
      <c r="E954" s="41"/>
      <c r="F954" s="41"/>
      <c r="G954" s="41"/>
      <c r="H954" s="39"/>
      <c r="I954" s="39"/>
      <c r="J954" s="41"/>
      <c r="K954" s="41"/>
      <c r="L954" s="35" t="str">
        <f t="shared" si="44"/>
        <v>Chyba - viz sloupec L</v>
      </c>
      <c r="M954" s="36" t="str">
        <f t="shared" si="45"/>
        <v>Nejsou vyplněny všechny sloupce</v>
      </c>
      <c r="N954" s="37">
        <f t="shared" si="43"/>
        <v>0</v>
      </c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/>
      <c r="FA954" s="46"/>
      <c r="FB954" s="46"/>
      <c r="FC954" s="46"/>
      <c r="FD954" s="46"/>
      <c r="FE954" s="46"/>
      <c r="FF954" s="46"/>
      <c r="FG954" s="46"/>
      <c r="FH954" s="46"/>
    </row>
    <row r="955" spans="1:164" x14ac:dyDescent="0.25">
      <c r="A955" s="38"/>
      <c r="B955" s="39"/>
      <c r="C955" s="40"/>
      <c r="D955" s="40"/>
      <c r="E955" s="41"/>
      <c r="F955" s="41"/>
      <c r="G955" s="41"/>
      <c r="H955" s="39"/>
      <c r="I955" s="39"/>
      <c r="J955" s="41"/>
      <c r="K955" s="41"/>
      <c r="L955" s="35" t="str">
        <f t="shared" si="44"/>
        <v>Chyba - viz sloupec L</v>
      </c>
      <c r="M955" s="36" t="str">
        <f t="shared" si="45"/>
        <v>Nejsou vyplněny všechny sloupce</v>
      </c>
      <c r="N955" s="37">
        <f t="shared" si="43"/>
        <v>0</v>
      </c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/>
      <c r="FA955" s="46"/>
      <c r="FB955" s="46"/>
      <c r="FC955" s="46"/>
      <c r="FD955" s="46"/>
      <c r="FE955" s="46"/>
      <c r="FF955" s="46"/>
      <c r="FG955" s="46"/>
      <c r="FH955" s="46"/>
    </row>
    <row r="956" spans="1:164" x14ac:dyDescent="0.25">
      <c r="A956" s="38"/>
      <c r="B956" s="39"/>
      <c r="C956" s="40"/>
      <c r="D956" s="40"/>
      <c r="E956" s="41"/>
      <c r="F956" s="41"/>
      <c r="G956" s="41"/>
      <c r="H956" s="39"/>
      <c r="I956" s="39"/>
      <c r="J956" s="41"/>
      <c r="K956" s="41"/>
      <c r="L956" s="35" t="str">
        <f t="shared" si="44"/>
        <v>Chyba - viz sloupec L</v>
      </c>
      <c r="M956" s="36" t="str">
        <f t="shared" si="45"/>
        <v>Nejsou vyplněny všechny sloupce</v>
      </c>
      <c r="N956" s="37">
        <f t="shared" si="43"/>
        <v>0</v>
      </c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/>
      <c r="FA956" s="46"/>
      <c r="FB956" s="46"/>
      <c r="FC956" s="46"/>
      <c r="FD956" s="46"/>
      <c r="FE956" s="46"/>
      <c r="FF956" s="46"/>
      <c r="FG956" s="46"/>
      <c r="FH956" s="46"/>
    </row>
    <row r="957" spans="1:164" x14ac:dyDescent="0.25">
      <c r="A957" s="38"/>
      <c r="B957" s="39"/>
      <c r="C957" s="40"/>
      <c r="D957" s="40"/>
      <c r="E957" s="41"/>
      <c r="F957" s="41"/>
      <c r="G957" s="41"/>
      <c r="H957" s="39"/>
      <c r="I957" s="39"/>
      <c r="J957" s="41"/>
      <c r="K957" s="41"/>
      <c r="L957" s="35" t="str">
        <f t="shared" si="44"/>
        <v>Chyba - viz sloupec L</v>
      </c>
      <c r="M957" s="36" t="str">
        <f t="shared" si="45"/>
        <v>Nejsou vyplněny všechny sloupce</v>
      </c>
      <c r="N957" s="37">
        <f t="shared" si="43"/>
        <v>0</v>
      </c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/>
      <c r="FA957" s="46"/>
      <c r="FB957" s="46"/>
      <c r="FC957" s="46"/>
      <c r="FD957" s="46"/>
      <c r="FE957" s="46"/>
      <c r="FF957" s="46"/>
      <c r="FG957" s="46"/>
      <c r="FH957" s="46"/>
    </row>
    <row r="958" spans="1:164" x14ac:dyDescent="0.25">
      <c r="A958" s="38"/>
      <c r="B958" s="39"/>
      <c r="C958" s="40"/>
      <c r="D958" s="40"/>
      <c r="E958" s="41"/>
      <c r="F958" s="41"/>
      <c r="G958" s="41"/>
      <c r="H958" s="39"/>
      <c r="I958" s="39"/>
      <c r="J958" s="41"/>
      <c r="K958" s="41"/>
      <c r="L958" s="35" t="str">
        <f t="shared" si="44"/>
        <v>Chyba - viz sloupec L</v>
      </c>
      <c r="M958" s="36" t="str">
        <f t="shared" si="45"/>
        <v>Nejsou vyplněny všechny sloupce</v>
      </c>
      <c r="N958" s="37">
        <f t="shared" si="43"/>
        <v>0</v>
      </c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  <c r="EZ958" s="46"/>
      <c r="FA958" s="46"/>
      <c r="FB958" s="46"/>
      <c r="FC958" s="46"/>
      <c r="FD958" s="46"/>
      <c r="FE958" s="46"/>
      <c r="FF958" s="46"/>
      <c r="FG958" s="46"/>
      <c r="FH958" s="46"/>
    </row>
    <row r="959" spans="1:164" x14ac:dyDescent="0.25">
      <c r="A959" s="38"/>
      <c r="B959" s="39"/>
      <c r="C959" s="40"/>
      <c r="D959" s="40"/>
      <c r="E959" s="41"/>
      <c r="F959" s="41"/>
      <c r="G959" s="41"/>
      <c r="H959" s="39"/>
      <c r="I959" s="39"/>
      <c r="J959" s="41"/>
      <c r="K959" s="41"/>
      <c r="L959" s="35" t="str">
        <f t="shared" si="44"/>
        <v>Chyba - viz sloupec L</v>
      </c>
      <c r="M959" s="36" t="str">
        <f t="shared" si="45"/>
        <v>Nejsou vyplněny všechny sloupce</v>
      </c>
      <c r="N959" s="37">
        <f t="shared" si="43"/>
        <v>0</v>
      </c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/>
      <c r="FA959" s="46"/>
      <c r="FB959" s="46"/>
      <c r="FC959" s="46"/>
      <c r="FD959" s="46"/>
      <c r="FE959" s="46"/>
      <c r="FF959" s="46"/>
      <c r="FG959" s="46"/>
      <c r="FH959" s="46"/>
    </row>
    <row r="960" spans="1:164" x14ac:dyDescent="0.25">
      <c r="A960" s="38"/>
      <c r="B960" s="39"/>
      <c r="C960" s="40"/>
      <c r="D960" s="40"/>
      <c r="E960" s="41"/>
      <c r="F960" s="41"/>
      <c r="G960" s="41"/>
      <c r="H960" s="39"/>
      <c r="I960" s="39"/>
      <c r="J960" s="41"/>
      <c r="K960" s="41"/>
      <c r="L960" s="35" t="str">
        <f t="shared" si="44"/>
        <v>Chyba - viz sloupec L</v>
      </c>
      <c r="M960" s="36" t="str">
        <f t="shared" si="45"/>
        <v>Nejsou vyplněny všechny sloupce</v>
      </c>
      <c r="N960" s="37">
        <f t="shared" si="43"/>
        <v>0</v>
      </c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/>
      <c r="FA960" s="46"/>
      <c r="FB960" s="46"/>
      <c r="FC960" s="46"/>
      <c r="FD960" s="46"/>
      <c r="FE960" s="46"/>
      <c r="FF960" s="46"/>
      <c r="FG960" s="46"/>
      <c r="FH960" s="46"/>
    </row>
    <row r="961" spans="1:164" x14ac:dyDescent="0.25">
      <c r="A961" s="38"/>
      <c r="B961" s="39"/>
      <c r="C961" s="40"/>
      <c r="D961" s="40"/>
      <c r="E961" s="41"/>
      <c r="F961" s="41"/>
      <c r="G961" s="41"/>
      <c r="H961" s="39"/>
      <c r="I961" s="39"/>
      <c r="J961" s="41"/>
      <c r="K961" s="41"/>
      <c r="L961" s="35" t="str">
        <f t="shared" si="44"/>
        <v>Chyba - viz sloupec L</v>
      </c>
      <c r="M961" s="36" t="str">
        <f t="shared" si="45"/>
        <v>Nejsou vyplněny všechny sloupce</v>
      </c>
      <c r="N961" s="37">
        <f t="shared" si="43"/>
        <v>0</v>
      </c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</row>
    <row r="962" spans="1:164" x14ac:dyDescent="0.25">
      <c r="A962" s="38"/>
      <c r="B962" s="39"/>
      <c r="C962" s="40"/>
      <c r="D962" s="40"/>
      <c r="E962" s="41"/>
      <c r="F962" s="41"/>
      <c r="G962" s="41"/>
      <c r="H962" s="39"/>
      <c r="I962" s="39"/>
      <c r="J962" s="41"/>
      <c r="K962" s="41"/>
      <c r="L962" s="35" t="str">
        <f t="shared" si="44"/>
        <v>Chyba - viz sloupec L</v>
      </c>
      <c r="M962" s="36" t="str">
        <f t="shared" si="45"/>
        <v>Nejsou vyplněny všechny sloupce</v>
      </c>
      <c r="N962" s="37">
        <f t="shared" si="43"/>
        <v>0</v>
      </c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</row>
    <row r="963" spans="1:164" x14ac:dyDescent="0.25">
      <c r="A963" s="38"/>
      <c r="B963" s="39"/>
      <c r="C963" s="40"/>
      <c r="D963" s="40"/>
      <c r="E963" s="41"/>
      <c r="F963" s="41"/>
      <c r="G963" s="41"/>
      <c r="H963" s="39"/>
      <c r="I963" s="39"/>
      <c r="J963" s="41"/>
      <c r="K963" s="41"/>
      <c r="L963" s="35" t="str">
        <f t="shared" si="44"/>
        <v>Chyba - viz sloupec L</v>
      </c>
      <c r="M963" s="36" t="str">
        <f t="shared" si="45"/>
        <v>Nejsou vyplněny všechny sloupce</v>
      </c>
      <c r="N963" s="37">
        <f t="shared" si="43"/>
        <v>0</v>
      </c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/>
      <c r="FA963" s="46"/>
      <c r="FB963" s="46"/>
      <c r="FC963" s="46"/>
      <c r="FD963" s="46"/>
      <c r="FE963" s="46"/>
      <c r="FF963" s="46"/>
      <c r="FG963" s="46"/>
      <c r="FH963" s="46"/>
    </row>
    <row r="964" spans="1:164" x14ac:dyDescent="0.25">
      <c r="A964" s="38"/>
      <c r="B964" s="39"/>
      <c r="C964" s="40"/>
      <c r="D964" s="40"/>
      <c r="E964" s="41"/>
      <c r="F964" s="41"/>
      <c r="G964" s="41"/>
      <c r="H964" s="39"/>
      <c r="I964" s="39"/>
      <c r="J964" s="41"/>
      <c r="K964" s="41"/>
      <c r="L964" s="35" t="str">
        <f t="shared" si="44"/>
        <v>Chyba - viz sloupec L</v>
      </c>
      <c r="M964" s="36" t="str">
        <f t="shared" si="45"/>
        <v>Nejsou vyplněny všechny sloupce</v>
      </c>
      <c r="N964" s="37">
        <f t="shared" si="43"/>
        <v>0</v>
      </c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/>
      <c r="FA964" s="46"/>
      <c r="FB964" s="46"/>
      <c r="FC964" s="46"/>
      <c r="FD964" s="46"/>
      <c r="FE964" s="46"/>
      <c r="FF964" s="46"/>
      <c r="FG964" s="46"/>
      <c r="FH964" s="46"/>
    </row>
    <row r="965" spans="1:164" x14ac:dyDescent="0.25">
      <c r="A965" s="38"/>
      <c r="B965" s="39"/>
      <c r="C965" s="40"/>
      <c r="D965" s="40"/>
      <c r="E965" s="41"/>
      <c r="F965" s="41"/>
      <c r="G965" s="41"/>
      <c r="H965" s="39"/>
      <c r="I965" s="39"/>
      <c r="J965" s="41"/>
      <c r="K965" s="41"/>
      <c r="L965" s="35" t="str">
        <f t="shared" si="44"/>
        <v>Chyba - viz sloupec L</v>
      </c>
      <c r="M965" s="36" t="str">
        <f t="shared" si="45"/>
        <v>Nejsou vyplněny všechny sloupce</v>
      </c>
      <c r="N965" s="37">
        <f t="shared" si="43"/>
        <v>0</v>
      </c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</row>
    <row r="966" spans="1:164" x14ac:dyDescent="0.25">
      <c r="A966" s="38"/>
      <c r="B966" s="39"/>
      <c r="C966" s="40"/>
      <c r="D966" s="40"/>
      <c r="E966" s="41"/>
      <c r="F966" s="41"/>
      <c r="G966" s="41"/>
      <c r="H966" s="39"/>
      <c r="I966" s="39"/>
      <c r="J966" s="41"/>
      <c r="K966" s="41"/>
      <c r="L966" s="35" t="str">
        <f t="shared" si="44"/>
        <v>Chyba - viz sloupec L</v>
      </c>
      <c r="M966" s="36" t="str">
        <f t="shared" si="45"/>
        <v>Nejsou vyplněny všechny sloupce</v>
      </c>
      <c r="N966" s="37">
        <f t="shared" si="43"/>
        <v>0</v>
      </c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</row>
    <row r="967" spans="1:164" x14ac:dyDescent="0.25">
      <c r="A967" s="38"/>
      <c r="B967" s="39"/>
      <c r="C967" s="40"/>
      <c r="D967" s="40"/>
      <c r="E967" s="41"/>
      <c r="F967" s="41"/>
      <c r="G967" s="41"/>
      <c r="H967" s="39"/>
      <c r="I967" s="39"/>
      <c r="J967" s="41"/>
      <c r="K967" s="41"/>
      <c r="L967" s="35" t="str">
        <f t="shared" si="44"/>
        <v>Chyba - viz sloupec L</v>
      </c>
      <c r="M967" s="36" t="str">
        <f t="shared" si="45"/>
        <v>Nejsou vyplněny všechny sloupce</v>
      </c>
      <c r="N967" s="37">
        <f t="shared" si="43"/>
        <v>0</v>
      </c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/>
      <c r="FA967" s="46"/>
      <c r="FB967" s="46"/>
      <c r="FC967" s="46"/>
      <c r="FD967" s="46"/>
      <c r="FE967" s="46"/>
      <c r="FF967" s="46"/>
      <c r="FG967" s="46"/>
      <c r="FH967" s="46"/>
    </row>
    <row r="968" spans="1:164" x14ac:dyDescent="0.25">
      <c r="A968" s="38"/>
      <c r="B968" s="39"/>
      <c r="C968" s="40"/>
      <c r="D968" s="40"/>
      <c r="E968" s="41"/>
      <c r="F968" s="41"/>
      <c r="G968" s="41"/>
      <c r="H968" s="39"/>
      <c r="I968" s="39"/>
      <c r="J968" s="41"/>
      <c r="K968" s="41"/>
      <c r="L968" s="35" t="str">
        <f t="shared" si="44"/>
        <v>Chyba - viz sloupec L</v>
      </c>
      <c r="M968" s="36" t="str">
        <f t="shared" si="45"/>
        <v>Nejsou vyplněny všechny sloupce</v>
      </c>
      <c r="N968" s="37">
        <f t="shared" si="43"/>
        <v>0</v>
      </c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  <c r="EZ968" s="46"/>
      <c r="FA968" s="46"/>
      <c r="FB968" s="46"/>
      <c r="FC968" s="46"/>
      <c r="FD968" s="46"/>
      <c r="FE968" s="46"/>
      <c r="FF968" s="46"/>
      <c r="FG968" s="46"/>
      <c r="FH968" s="46"/>
    </row>
    <row r="969" spans="1:164" x14ac:dyDescent="0.25">
      <c r="A969" s="38"/>
      <c r="B969" s="39"/>
      <c r="C969" s="40"/>
      <c r="D969" s="40"/>
      <c r="E969" s="41"/>
      <c r="F969" s="41"/>
      <c r="G969" s="41"/>
      <c r="H969" s="39"/>
      <c r="I969" s="39"/>
      <c r="J969" s="41"/>
      <c r="K969" s="41"/>
      <c r="L969" s="35" t="str">
        <f t="shared" si="44"/>
        <v>Chyba - viz sloupec L</v>
      </c>
      <c r="M969" s="36" t="str">
        <f t="shared" si="45"/>
        <v>Nejsou vyplněny všechny sloupce</v>
      </c>
      <c r="N969" s="37">
        <f t="shared" si="43"/>
        <v>0</v>
      </c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/>
      <c r="FA969" s="46"/>
      <c r="FB969" s="46"/>
      <c r="FC969" s="46"/>
      <c r="FD969" s="46"/>
      <c r="FE969" s="46"/>
      <c r="FF969" s="46"/>
      <c r="FG969" s="46"/>
      <c r="FH969" s="46"/>
    </row>
    <row r="970" spans="1:164" x14ac:dyDescent="0.25">
      <c r="A970" s="38"/>
      <c r="B970" s="39"/>
      <c r="C970" s="40"/>
      <c r="D970" s="40"/>
      <c r="E970" s="41"/>
      <c r="F970" s="41"/>
      <c r="G970" s="41"/>
      <c r="H970" s="39"/>
      <c r="I970" s="39"/>
      <c r="J970" s="41"/>
      <c r="K970" s="41"/>
      <c r="L970" s="35" t="str">
        <f t="shared" si="44"/>
        <v>Chyba - viz sloupec L</v>
      </c>
      <c r="M970" s="36" t="str">
        <f t="shared" si="45"/>
        <v>Nejsou vyplněny všechny sloupce</v>
      </c>
      <c r="N970" s="37">
        <f t="shared" si="43"/>
        <v>0</v>
      </c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/>
      <c r="FA970" s="46"/>
      <c r="FB970" s="46"/>
      <c r="FC970" s="46"/>
      <c r="FD970" s="46"/>
      <c r="FE970" s="46"/>
      <c r="FF970" s="46"/>
      <c r="FG970" s="46"/>
      <c r="FH970" s="46"/>
    </row>
    <row r="971" spans="1:164" x14ac:dyDescent="0.25">
      <c r="A971" s="38"/>
      <c r="B971" s="39"/>
      <c r="C971" s="40"/>
      <c r="D971" s="40"/>
      <c r="E971" s="41"/>
      <c r="F971" s="41"/>
      <c r="G971" s="41"/>
      <c r="H971" s="39"/>
      <c r="I971" s="39"/>
      <c r="J971" s="41"/>
      <c r="K971" s="41"/>
      <c r="L971" s="35" t="str">
        <f t="shared" si="44"/>
        <v>Chyba - viz sloupec L</v>
      </c>
      <c r="M971" s="36" t="str">
        <f t="shared" si="45"/>
        <v>Nejsou vyplněny všechny sloupce</v>
      </c>
      <c r="N971" s="37">
        <f t="shared" si="43"/>
        <v>0</v>
      </c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/>
      <c r="FA971" s="46"/>
      <c r="FB971" s="46"/>
      <c r="FC971" s="46"/>
      <c r="FD971" s="46"/>
      <c r="FE971" s="46"/>
      <c r="FF971" s="46"/>
      <c r="FG971" s="46"/>
      <c r="FH971" s="46"/>
    </row>
    <row r="972" spans="1:164" x14ac:dyDescent="0.25">
      <c r="A972" s="38"/>
      <c r="B972" s="39"/>
      <c r="C972" s="40"/>
      <c r="D972" s="40"/>
      <c r="E972" s="41"/>
      <c r="F972" s="41"/>
      <c r="G972" s="41"/>
      <c r="H972" s="39"/>
      <c r="I972" s="39"/>
      <c r="J972" s="41"/>
      <c r="K972" s="41"/>
      <c r="L972" s="35" t="str">
        <f t="shared" si="44"/>
        <v>Chyba - viz sloupec L</v>
      </c>
      <c r="M972" s="36" t="str">
        <f t="shared" si="45"/>
        <v>Nejsou vyplněny všechny sloupce</v>
      </c>
      <c r="N972" s="37">
        <f t="shared" si="43"/>
        <v>0</v>
      </c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</row>
    <row r="973" spans="1:164" x14ac:dyDescent="0.25">
      <c r="A973" s="38"/>
      <c r="B973" s="39"/>
      <c r="C973" s="40"/>
      <c r="D973" s="40"/>
      <c r="E973" s="41"/>
      <c r="F973" s="41"/>
      <c r="G973" s="41"/>
      <c r="H973" s="39"/>
      <c r="I973" s="39"/>
      <c r="J973" s="41"/>
      <c r="K973" s="41"/>
      <c r="L973" s="35" t="str">
        <f t="shared" si="44"/>
        <v>Chyba - viz sloupec L</v>
      </c>
      <c r="M973" s="36" t="str">
        <f t="shared" si="45"/>
        <v>Nejsou vyplněny všechny sloupce</v>
      </c>
      <c r="N973" s="37">
        <f t="shared" si="43"/>
        <v>0</v>
      </c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/>
      <c r="FA973" s="46"/>
      <c r="FB973" s="46"/>
      <c r="FC973" s="46"/>
      <c r="FD973" s="46"/>
      <c r="FE973" s="46"/>
      <c r="FF973" s="46"/>
      <c r="FG973" s="46"/>
      <c r="FH973" s="46"/>
    </row>
    <row r="974" spans="1:164" x14ac:dyDescent="0.25">
      <c r="A974" s="38"/>
      <c r="B974" s="39"/>
      <c r="C974" s="40"/>
      <c r="D974" s="40"/>
      <c r="E974" s="41"/>
      <c r="F974" s="41"/>
      <c r="G974" s="41"/>
      <c r="H974" s="39"/>
      <c r="I974" s="39"/>
      <c r="J974" s="41"/>
      <c r="K974" s="41"/>
      <c r="L974" s="35" t="str">
        <f t="shared" si="44"/>
        <v>Chyba - viz sloupec L</v>
      </c>
      <c r="M974" s="36" t="str">
        <f t="shared" si="45"/>
        <v>Nejsou vyplněny všechny sloupce</v>
      </c>
      <c r="N974" s="37">
        <f t="shared" si="43"/>
        <v>0</v>
      </c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/>
      <c r="FA974" s="46"/>
      <c r="FB974" s="46"/>
      <c r="FC974" s="46"/>
      <c r="FD974" s="46"/>
      <c r="FE974" s="46"/>
      <c r="FF974" s="46"/>
      <c r="FG974" s="46"/>
      <c r="FH974" s="46"/>
    </row>
    <row r="975" spans="1:164" x14ac:dyDescent="0.25">
      <c r="A975" s="38"/>
      <c r="B975" s="39"/>
      <c r="C975" s="40"/>
      <c r="D975" s="40"/>
      <c r="E975" s="41"/>
      <c r="F975" s="41"/>
      <c r="G975" s="41"/>
      <c r="H975" s="39"/>
      <c r="I975" s="39"/>
      <c r="J975" s="41"/>
      <c r="K975" s="41"/>
      <c r="L975" s="35" t="str">
        <f t="shared" si="44"/>
        <v>Chyba - viz sloupec L</v>
      </c>
      <c r="M975" s="36" t="str">
        <f t="shared" si="45"/>
        <v>Nejsou vyplněny všechny sloupce</v>
      </c>
      <c r="N975" s="37">
        <f t="shared" si="43"/>
        <v>0</v>
      </c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/>
      <c r="FE975" s="46"/>
      <c r="FF975" s="46"/>
      <c r="FG975" s="46"/>
      <c r="FH975" s="46"/>
    </row>
    <row r="976" spans="1:164" x14ac:dyDescent="0.25">
      <c r="A976" s="38"/>
      <c r="B976" s="39"/>
      <c r="C976" s="40"/>
      <c r="D976" s="40"/>
      <c r="E976" s="41"/>
      <c r="F976" s="41"/>
      <c r="G976" s="41"/>
      <c r="H976" s="39"/>
      <c r="I976" s="39"/>
      <c r="J976" s="41"/>
      <c r="K976" s="41"/>
      <c r="L976" s="35" t="str">
        <f t="shared" si="44"/>
        <v>Chyba - viz sloupec L</v>
      </c>
      <c r="M976" s="36" t="str">
        <f t="shared" si="45"/>
        <v>Nejsou vyplněny všechny sloupce</v>
      </c>
      <c r="N976" s="37">
        <f t="shared" si="43"/>
        <v>0</v>
      </c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</row>
    <row r="977" spans="1:164" x14ac:dyDescent="0.25">
      <c r="A977" s="38"/>
      <c r="B977" s="39"/>
      <c r="C977" s="40"/>
      <c r="D977" s="40"/>
      <c r="E977" s="41"/>
      <c r="F977" s="41"/>
      <c r="G977" s="41"/>
      <c r="H977" s="39"/>
      <c r="I977" s="39"/>
      <c r="J977" s="41"/>
      <c r="K977" s="41"/>
      <c r="L977" s="35" t="str">
        <f t="shared" si="44"/>
        <v>Chyba - viz sloupec L</v>
      </c>
      <c r="M977" s="36" t="str">
        <f t="shared" si="45"/>
        <v>Nejsou vyplněny všechny sloupce</v>
      </c>
      <c r="N977" s="37">
        <f t="shared" si="43"/>
        <v>0</v>
      </c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</row>
    <row r="978" spans="1:164" x14ac:dyDescent="0.25">
      <c r="A978" s="38"/>
      <c r="B978" s="39"/>
      <c r="C978" s="40"/>
      <c r="D978" s="40"/>
      <c r="E978" s="41"/>
      <c r="F978" s="41"/>
      <c r="G978" s="41"/>
      <c r="H978" s="39"/>
      <c r="I978" s="39"/>
      <c r="J978" s="41"/>
      <c r="K978" s="41"/>
      <c r="L978" s="35" t="str">
        <f t="shared" si="44"/>
        <v>Chyba - viz sloupec L</v>
      </c>
      <c r="M978" s="36" t="str">
        <f t="shared" si="45"/>
        <v>Nejsou vyplněny všechny sloupce</v>
      </c>
      <c r="N978" s="37">
        <f t="shared" si="43"/>
        <v>0</v>
      </c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/>
      <c r="FA978" s="46"/>
      <c r="FB978" s="46"/>
      <c r="FC978" s="46"/>
      <c r="FD978" s="46"/>
      <c r="FE978" s="46"/>
      <c r="FF978" s="46"/>
      <c r="FG978" s="46"/>
      <c r="FH978" s="46"/>
    </row>
    <row r="979" spans="1:164" x14ac:dyDescent="0.25">
      <c r="A979" s="38"/>
      <c r="B979" s="39"/>
      <c r="C979" s="40"/>
      <c r="D979" s="40"/>
      <c r="E979" s="41"/>
      <c r="F979" s="41"/>
      <c r="G979" s="41"/>
      <c r="H979" s="39"/>
      <c r="I979" s="39"/>
      <c r="J979" s="41"/>
      <c r="K979" s="41"/>
      <c r="L979" s="35" t="str">
        <f t="shared" si="44"/>
        <v>Chyba - viz sloupec L</v>
      </c>
      <c r="M979" s="36" t="str">
        <f t="shared" si="45"/>
        <v>Nejsou vyplněny všechny sloupce</v>
      </c>
      <c r="N979" s="37">
        <f t="shared" si="43"/>
        <v>0</v>
      </c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</row>
    <row r="980" spans="1:164" x14ac:dyDescent="0.25">
      <c r="A980" s="38"/>
      <c r="B980" s="39"/>
      <c r="C980" s="40"/>
      <c r="D980" s="40"/>
      <c r="E980" s="41"/>
      <c r="F980" s="41"/>
      <c r="G980" s="41"/>
      <c r="H980" s="39"/>
      <c r="I980" s="39"/>
      <c r="J980" s="41"/>
      <c r="K980" s="41"/>
      <c r="L980" s="35" t="str">
        <f t="shared" si="44"/>
        <v>Chyba - viz sloupec L</v>
      </c>
      <c r="M980" s="36" t="str">
        <f t="shared" si="45"/>
        <v>Nejsou vyplněny všechny sloupce</v>
      </c>
      <c r="N980" s="37">
        <f t="shared" si="43"/>
        <v>0</v>
      </c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</row>
    <row r="981" spans="1:164" x14ac:dyDescent="0.25">
      <c r="A981" s="38"/>
      <c r="B981" s="39"/>
      <c r="C981" s="40"/>
      <c r="D981" s="40"/>
      <c r="E981" s="41"/>
      <c r="F981" s="41"/>
      <c r="G981" s="41"/>
      <c r="H981" s="39"/>
      <c r="I981" s="39"/>
      <c r="J981" s="41"/>
      <c r="K981" s="41"/>
      <c r="L981" s="35" t="str">
        <f t="shared" si="44"/>
        <v>Chyba - viz sloupec L</v>
      </c>
      <c r="M981" s="36" t="str">
        <f t="shared" si="45"/>
        <v>Nejsou vyplněny všechny sloupce</v>
      </c>
      <c r="N981" s="37">
        <f t="shared" ref="N981:N1044" si="46">MIN(E981,SUM(O981:FH981))</f>
        <v>0</v>
      </c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</row>
    <row r="982" spans="1:164" x14ac:dyDescent="0.25">
      <c r="A982" s="38"/>
      <c r="B982" s="39"/>
      <c r="C982" s="40"/>
      <c r="D982" s="40"/>
      <c r="E982" s="41"/>
      <c r="F982" s="41"/>
      <c r="G982" s="41"/>
      <c r="H982" s="39"/>
      <c r="I982" s="39"/>
      <c r="J982" s="41"/>
      <c r="K982" s="41"/>
      <c r="L982" s="35" t="str">
        <f t="shared" ref="L982:L1045" si="47">IF(M982="OK",(J982*322)+(K982*272),"Chyba - viz sloupec L")</f>
        <v>Chyba - viz sloupec L</v>
      </c>
      <c r="M982" s="36" t="str">
        <f t="shared" ref="M982:M1045" si="48">IF(OR(
    ISBLANK(A982),
    ISBLANK(B982),
    ISBLANK(C982),
    ISBLANK(D982),
    ISBLANK(E982),
    ISBLANK(H982),
    ISBLANK(I982),
    ISBLANK(J982),
    ISBLANK(K982)
),
"Nejsou vyplněny všechny sloupce",
IF(N982&lt;E982*0.8,
    "Není splněna docházka min. 80 % délky kurzu",
    IF(J982&gt;N982,
        "Nárokovaný počet osobohodin v jednotce Vzdělávání je větší než počet skutečně absolvovaných osobohodin",
        IF(K982&gt;J982,
            "V jednotce Mzdový příspěvek je nárokováno více osobohodin než v jednotce Vzdělávání",
            "OK"
        )
    )
))</f>
        <v>Nejsou vyplněny všechny sloupce</v>
      </c>
      <c r="N982" s="37">
        <f t="shared" si="46"/>
        <v>0</v>
      </c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/>
      <c r="FA982" s="46"/>
      <c r="FB982" s="46"/>
      <c r="FC982" s="46"/>
      <c r="FD982" s="46"/>
      <c r="FE982" s="46"/>
      <c r="FF982" s="46"/>
      <c r="FG982" s="46"/>
      <c r="FH982" s="46"/>
    </row>
    <row r="983" spans="1:164" x14ac:dyDescent="0.25">
      <c r="A983" s="38"/>
      <c r="B983" s="39"/>
      <c r="C983" s="40"/>
      <c r="D983" s="40"/>
      <c r="E983" s="41"/>
      <c r="F983" s="41"/>
      <c r="G983" s="41"/>
      <c r="H983" s="39"/>
      <c r="I983" s="39"/>
      <c r="J983" s="41"/>
      <c r="K983" s="41"/>
      <c r="L983" s="35" t="str">
        <f t="shared" si="47"/>
        <v>Chyba - viz sloupec L</v>
      </c>
      <c r="M983" s="36" t="str">
        <f t="shared" si="48"/>
        <v>Nejsou vyplněny všechny sloupce</v>
      </c>
      <c r="N983" s="37">
        <f t="shared" si="46"/>
        <v>0</v>
      </c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</row>
    <row r="984" spans="1:164" x14ac:dyDescent="0.25">
      <c r="A984" s="38"/>
      <c r="B984" s="39"/>
      <c r="C984" s="40"/>
      <c r="D984" s="40"/>
      <c r="E984" s="41"/>
      <c r="F984" s="41"/>
      <c r="G984" s="41"/>
      <c r="H984" s="39"/>
      <c r="I984" s="39"/>
      <c r="J984" s="41"/>
      <c r="K984" s="41"/>
      <c r="L984" s="35" t="str">
        <f t="shared" si="47"/>
        <v>Chyba - viz sloupec L</v>
      </c>
      <c r="M984" s="36" t="str">
        <f t="shared" si="48"/>
        <v>Nejsou vyplněny všechny sloupce</v>
      </c>
      <c r="N984" s="37">
        <f t="shared" si="46"/>
        <v>0</v>
      </c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/>
      <c r="FG984" s="46"/>
      <c r="FH984" s="46"/>
    </row>
    <row r="985" spans="1:164" x14ac:dyDescent="0.25">
      <c r="A985" s="38"/>
      <c r="B985" s="39"/>
      <c r="C985" s="40"/>
      <c r="D985" s="40"/>
      <c r="E985" s="41"/>
      <c r="F985" s="41"/>
      <c r="G985" s="41"/>
      <c r="H985" s="39"/>
      <c r="I985" s="39"/>
      <c r="J985" s="41"/>
      <c r="K985" s="41"/>
      <c r="L985" s="35" t="str">
        <f t="shared" si="47"/>
        <v>Chyba - viz sloupec L</v>
      </c>
      <c r="M985" s="36" t="str">
        <f t="shared" si="48"/>
        <v>Nejsou vyplněny všechny sloupce</v>
      </c>
      <c r="N985" s="37">
        <f t="shared" si="46"/>
        <v>0</v>
      </c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/>
      <c r="FA985" s="46"/>
      <c r="FB985" s="46"/>
      <c r="FC985" s="46"/>
      <c r="FD985" s="46"/>
      <c r="FE985" s="46"/>
      <c r="FF985" s="46"/>
      <c r="FG985" s="46"/>
      <c r="FH985" s="46"/>
    </row>
    <row r="986" spans="1:164" x14ac:dyDescent="0.25">
      <c r="A986" s="38"/>
      <c r="B986" s="39"/>
      <c r="C986" s="40"/>
      <c r="D986" s="40"/>
      <c r="E986" s="41"/>
      <c r="F986" s="41"/>
      <c r="G986" s="41"/>
      <c r="H986" s="39"/>
      <c r="I986" s="39"/>
      <c r="J986" s="41"/>
      <c r="K986" s="41"/>
      <c r="L986" s="35" t="str">
        <f t="shared" si="47"/>
        <v>Chyba - viz sloupec L</v>
      </c>
      <c r="M986" s="36" t="str">
        <f t="shared" si="48"/>
        <v>Nejsou vyplněny všechny sloupce</v>
      </c>
      <c r="N986" s="37">
        <f t="shared" si="46"/>
        <v>0</v>
      </c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</row>
    <row r="987" spans="1:164" x14ac:dyDescent="0.25">
      <c r="A987" s="38"/>
      <c r="B987" s="39"/>
      <c r="C987" s="40"/>
      <c r="D987" s="40"/>
      <c r="E987" s="41"/>
      <c r="F987" s="41"/>
      <c r="G987" s="41"/>
      <c r="H987" s="39"/>
      <c r="I987" s="39"/>
      <c r="J987" s="41"/>
      <c r="K987" s="41"/>
      <c r="L987" s="35" t="str">
        <f t="shared" si="47"/>
        <v>Chyba - viz sloupec L</v>
      </c>
      <c r="M987" s="36" t="str">
        <f t="shared" si="48"/>
        <v>Nejsou vyplněny všechny sloupce</v>
      </c>
      <c r="N987" s="37">
        <f t="shared" si="46"/>
        <v>0</v>
      </c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/>
      <c r="FA987" s="46"/>
      <c r="FB987" s="46"/>
      <c r="FC987" s="46"/>
      <c r="FD987" s="46"/>
      <c r="FE987" s="46"/>
      <c r="FF987" s="46"/>
      <c r="FG987" s="46"/>
      <c r="FH987" s="46"/>
    </row>
    <row r="988" spans="1:164" x14ac:dyDescent="0.25">
      <c r="A988" s="38"/>
      <c r="B988" s="39"/>
      <c r="C988" s="40"/>
      <c r="D988" s="40"/>
      <c r="E988" s="41"/>
      <c r="F988" s="41"/>
      <c r="G988" s="41"/>
      <c r="H988" s="39"/>
      <c r="I988" s="39"/>
      <c r="J988" s="41"/>
      <c r="K988" s="41"/>
      <c r="L988" s="35" t="str">
        <f t="shared" si="47"/>
        <v>Chyba - viz sloupec L</v>
      </c>
      <c r="M988" s="36" t="str">
        <f t="shared" si="48"/>
        <v>Nejsou vyplněny všechny sloupce</v>
      </c>
      <c r="N988" s="37">
        <f t="shared" si="46"/>
        <v>0</v>
      </c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/>
      <c r="FA988" s="46"/>
      <c r="FB988" s="46"/>
      <c r="FC988" s="46"/>
      <c r="FD988" s="46"/>
      <c r="FE988" s="46"/>
      <c r="FF988" s="46"/>
      <c r="FG988" s="46"/>
      <c r="FH988" s="46"/>
    </row>
    <row r="989" spans="1:164" x14ac:dyDescent="0.25">
      <c r="A989" s="38"/>
      <c r="B989" s="39"/>
      <c r="C989" s="40"/>
      <c r="D989" s="40"/>
      <c r="E989" s="41"/>
      <c r="F989" s="41"/>
      <c r="G989" s="41"/>
      <c r="H989" s="39"/>
      <c r="I989" s="39"/>
      <c r="J989" s="41"/>
      <c r="K989" s="41"/>
      <c r="L989" s="35" t="str">
        <f t="shared" si="47"/>
        <v>Chyba - viz sloupec L</v>
      </c>
      <c r="M989" s="36" t="str">
        <f t="shared" si="48"/>
        <v>Nejsou vyplněny všechny sloupce</v>
      </c>
      <c r="N989" s="37">
        <f t="shared" si="46"/>
        <v>0</v>
      </c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/>
      <c r="FA989" s="46"/>
      <c r="FB989" s="46"/>
      <c r="FC989" s="46"/>
      <c r="FD989" s="46"/>
      <c r="FE989" s="46"/>
      <c r="FF989" s="46"/>
      <c r="FG989" s="46"/>
      <c r="FH989" s="46"/>
    </row>
    <row r="990" spans="1:164" x14ac:dyDescent="0.25">
      <c r="A990" s="38"/>
      <c r="B990" s="39"/>
      <c r="C990" s="40"/>
      <c r="D990" s="40"/>
      <c r="E990" s="41"/>
      <c r="F990" s="41"/>
      <c r="G990" s="41"/>
      <c r="H990" s="39"/>
      <c r="I990" s="39"/>
      <c r="J990" s="41"/>
      <c r="K990" s="41"/>
      <c r="L990" s="35" t="str">
        <f t="shared" si="47"/>
        <v>Chyba - viz sloupec L</v>
      </c>
      <c r="M990" s="36" t="str">
        <f t="shared" si="48"/>
        <v>Nejsou vyplněny všechny sloupce</v>
      </c>
      <c r="N990" s="37">
        <f t="shared" si="46"/>
        <v>0</v>
      </c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/>
      <c r="FA990" s="46"/>
      <c r="FB990" s="46"/>
      <c r="FC990" s="46"/>
      <c r="FD990" s="46"/>
      <c r="FE990" s="46"/>
      <c r="FF990" s="46"/>
      <c r="FG990" s="46"/>
      <c r="FH990" s="46"/>
    </row>
    <row r="991" spans="1:164" x14ac:dyDescent="0.25">
      <c r="A991" s="38"/>
      <c r="B991" s="39"/>
      <c r="C991" s="40"/>
      <c r="D991" s="40"/>
      <c r="E991" s="41"/>
      <c r="F991" s="41"/>
      <c r="G991" s="41"/>
      <c r="H991" s="39"/>
      <c r="I991" s="39"/>
      <c r="J991" s="41"/>
      <c r="K991" s="41"/>
      <c r="L991" s="35" t="str">
        <f t="shared" si="47"/>
        <v>Chyba - viz sloupec L</v>
      </c>
      <c r="M991" s="36" t="str">
        <f t="shared" si="48"/>
        <v>Nejsou vyplněny všechny sloupce</v>
      </c>
      <c r="N991" s="37">
        <f t="shared" si="46"/>
        <v>0</v>
      </c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/>
      <c r="FA991" s="46"/>
      <c r="FB991" s="46"/>
      <c r="FC991" s="46"/>
      <c r="FD991" s="46"/>
      <c r="FE991" s="46"/>
      <c r="FF991" s="46"/>
      <c r="FG991" s="46"/>
      <c r="FH991" s="46"/>
    </row>
    <row r="992" spans="1:164" x14ac:dyDescent="0.25">
      <c r="A992" s="38"/>
      <c r="B992" s="39"/>
      <c r="C992" s="40"/>
      <c r="D992" s="40"/>
      <c r="E992" s="41"/>
      <c r="F992" s="41"/>
      <c r="G992" s="41"/>
      <c r="H992" s="39"/>
      <c r="I992" s="39"/>
      <c r="J992" s="41"/>
      <c r="K992" s="41"/>
      <c r="L992" s="35" t="str">
        <f t="shared" si="47"/>
        <v>Chyba - viz sloupec L</v>
      </c>
      <c r="M992" s="36" t="str">
        <f t="shared" si="48"/>
        <v>Nejsou vyplněny všechny sloupce</v>
      </c>
      <c r="N992" s="37">
        <f t="shared" si="46"/>
        <v>0</v>
      </c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/>
      <c r="FA992" s="46"/>
      <c r="FB992" s="46"/>
      <c r="FC992" s="46"/>
      <c r="FD992" s="46"/>
      <c r="FE992" s="46"/>
      <c r="FF992" s="46"/>
      <c r="FG992" s="46"/>
      <c r="FH992" s="46"/>
    </row>
    <row r="993" spans="1:164" x14ac:dyDescent="0.25">
      <c r="A993" s="38"/>
      <c r="B993" s="39"/>
      <c r="C993" s="40"/>
      <c r="D993" s="40"/>
      <c r="E993" s="41"/>
      <c r="F993" s="41"/>
      <c r="G993" s="41"/>
      <c r="H993" s="39"/>
      <c r="I993" s="39"/>
      <c r="J993" s="41"/>
      <c r="K993" s="41"/>
      <c r="L993" s="35" t="str">
        <f t="shared" si="47"/>
        <v>Chyba - viz sloupec L</v>
      </c>
      <c r="M993" s="36" t="str">
        <f t="shared" si="48"/>
        <v>Nejsou vyplněny všechny sloupce</v>
      </c>
      <c r="N993" s="37">
        <f t="shared" si="46"/>
        <v>0</v>
      </c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/>
      <c r="FA993" s="46"/>
      <c r="FB993" s="46"/>
      <c r="FC993" s="46"/>
      <c r="FD993" s="46"/>
      <c r="FE993" s="46"/>
      <c r="FF993" s="46"/>
      <c r="FG993" s="46"/>
      <c r="FH993" s="46"/>
    </row>
    <row r="994" spans="1:164" x14ac:dyDescent="0.25">
      <c r="A994" s="38"/>
      <c r="B994" s="39"/>
      <c r="C994" s="40"/>
      <c r="D994" s="40"/>
      <c r="E994" s="41"/>
      <c r="F994" s="41"/>
      <c r="G994" s="41"/>
      <c r="H994" s="39"/>
      <c r="I994" s="39"/>
      <c r="J994" s="41"/>
      <c r="K994" s="41"/>
      <c r="L994" s="35" t="str">
        <f t="shared" si="47"/>
        <v>Chyba - viz sloupec L</v>
      </c>
      <c r="M994" s="36" t="str">
        <f t="shared" si="48"/>
        <v>Nejsou vyplněny všechny sloupce</v>
      </c>
      <c r="N994" s="37">
        <f t="shared" si="46"/>
        <v>0</v>
      </c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/>
      <c r="FA994" s="46"/>
      <c r="FB994" s="46"/>
      <c r="FC994" s="46"/>
      <c r="FD994" s="46"/>
      <c r="FE994" s="46"/>
      <c r="FF994" s="46"/>
      <c r="FG994" s="46"/>
      <c r="FH994" s="46"/>
    </row>
    <row r="995" spans="1:164" x14ac:dyDescent="0.25">
      <c r="A995" s="38"/>
      <c r="B995" s="39"/>
      <c r="C995" s="40"/>
      <c r="D995" s="40"/>
      <c r="E995" s="41"/>
      <c r="F995" s="41"/>
      <c r="G995" s="41"/>
      <c r="H995" s="39"/>
      <c r="I995" s="39"/>
      <c r="J995" s="41"/>
      <c r="K995" s="41"/>
      <c r="L995" s="35" t="str">
        <f t="shared" si="47"/>
        <v>Chyba - viz sloupec L</v>
      </c>
      <c r="M995" s="36" t="str">
        <f t="shared" si="48"/>
        <v>Nejsou vyplněny všechny sloupce</v>
      </c>
      <c r="N995" s="37">
        <f t="shared" si="46"/>
        <v>0</v>
      </c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/>
      <c r="FA995" s="46"/>
      <c r="FB995" s="46"/>
      <c r="FC995" s="46"/>
      <c r="FD995" s="46"/>
      <c r="FE995" s="46"/>
      <c r="FF995" s="46"/>
      <c r="FG995" s="46"/>
      <c r="FH995" s="46"/>
    </row>
    <row r="996" spans="1:164" x14ac:dyDescent="0.25">
      <c r="A996" s="38"/>
      <c r="B996" s="39"/>
      <c r="C996" s="40"/>
      <c r="D996" s="40"/>
      <c r="E996" s="41"/>
      <c r="F996" s="41"/>
      <c r="G996" s="41"/>
      <c r="H996" s="39"/>
      <c r="I996" s="39"/>
      <c r="J996" s="41"/>
      <c r="K996" s="41"/>
      <c r="L996" s="35" t="str">
        <f t="shared" si="47"/>
        <v>Chyba - viz sloupec L</v>
      </c>
      <c r="M996" s="36" t="str">
        <f t="shared" si="48"/>
        <v>Nejsou vyplněny všechny sloupce</v>
      </c>
      <c r="N996" s="37">
        <f t="shared" si="46"/>
        <v>0</v>
      </c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/>
      <c r="FA996" s="46"/>
      <c r="FB996" s="46"/>
      <c r="FC996" s="46"/>
      <c r="FD996" s="46"/>
      <c r="FE996" s="46"/>
      <c r="FF996" s="46"/>
      <c r="FG996" s="46"/>
      <c r="FH996" s="46"/>
    </row>
    <row r="997" spans="1:164" x14ac:dyDescent="0.25">
      <c r="A997" s="38"/>
      <c r="B997" s="39"/>
      <c r="C997" s="40"/>
      <c r="D997" s="40"/>
      <c r="E997" s="41"/>
      <c r="F997" s="41"/>
      <c r="G997" s="41"/>
      <c r="H997" s="39"/>
      <c r="I997" s="39"/>
      <c r="J997" s="41"/>
      <c r="K997" s="41"/>
      <c r="L997" s="35" t="str">
        <f t="shared" si="47"/>
        <v>Chyba - viz sloupec L</v>
      </c>
      <c r="M997" s="36" t="str">
        <f t="shared" si="48"/>
        <v>Nejsou vyplněny všechny sloupce</v>
      </c>
      <c r="N997" s="37">
        <f t="shared" si="46"/>
        <v>0</v>
      </c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/>
      <c r="FA997" s="46"/>
      <c r="FB997" s="46"/>
      <c r="FC997" s="46"/>
      <c r="FD997" s="46"/>
      <c r="FE997" s="46"/>
      <c r="FF997" s="46"/>
      <c r="FG997" s="46"/>
      <c r="FH997" s="46"/>
    </row>
    <row r="998" spans="1:164" x14ac:dyDescent="0.25">
      <c r="A998" s="38"/>
      <c r="B998" s="39"/>
      <c r="C998" s="40"/>
      <c r="D998" s="40"/>
      <c r="E998" s="41"/>
      <c r="F998" s="41"/>
      <c r="G998" s="41"/>
      <c r="H998" s="39"/>
      <c r="I998" s="39"/>
      <c r="J998" s="41"/>
      <c r="K998" s="41"/>
      <c r="L998" s="35" t="str">
        <f t="shared" si="47"/>
        <v>Chyba - viz sloupec L</v>
      </c>
      <c r="M998" s="36" t="str">
        <f t="shared" si="48"/>
        <v>Nejsou vyplněny všechny sloupce</v>
      </c>
      <c r="N998" s="37">
        <f t="shared" si="46"/>
        <v>0</v>
      </c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/>
      <c r="FA998" s="46"/>
      <c r="FB998" s="46"/>
      <c r="FC998" s="46"/>
      <c r="FD998" s="46"/>
      <c r="FE998" s="46"/>
      <c r="FF998" s="46"/>
      <c r="FG998" s="46"/>
      <c r="FH998" s="46"/>
    </row>
    <row r="999" spans="1:164" x14ac:dyDescent="0.25">
      <c r="A999" s="38"/>
      <c r="B999" s="39"/>
      <c r="C999" s="40"/>
      <c r="D999" s="40"/>
      <c r="E999" s="41"/>
      <c r="F999" s="41"/>
      <c r="G999" s="41"/>
      <c r="H999" s="39"/>
      <c r="I999" s="39"/>
      <c r="J999" s="41"/>
      <c r="K999" s="41"/>
      <c r="L999" s="35" t="str">
        <f t="shared" si="47"/>
        <v>Chyba - viz sloupec L</v>
      </c>
      <c r="M999" s="36" t="str">
        <f t="shared" si="48"/>
        <v>Nejsou vyplněny všechny sloupce</v>
      </c>
      <c r="N999" s="37">
        <f t="shared" si="46"/>
        <v>0</v>
      </c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/>
      <c r="FA999" s="46"/>
      <c r="FB999" s="46"/>
      <c r="FC999" s="46"/>
      <c r="FD999" s="46"/>
      <c r="FE999" s="46"/>
      <c r="FF999" s="46"/>
      <c r="FG999" s="46"/>
      <c r="FH999" s="46"/>
    </row>
    <row r="1000" spans="1:164" x14ac:dyDescent="0.25">
      <c r="A1000" s="38"/>
      <c r="B1000" s="39"/>
      <c r="C1000" s="40"/>
      <c r="D1000" s="40"/>
      <c r="E1000" s="41"/>
      <c r="F1000" s="41"/>
      <c r="G1000" s="41"/>
      <c r="H1000" s="39"/>
      <c r="I1000" s="39"/>
      <c r="J1000" s="41"/>
      <c r="K1000" s="41"/>
      <c r="L1000" s="35" t="str">
        <f t="shared" si="47"/>
        <v>Chyba - viz sloupec L</v>
      </c>
      <c r="M1000" s="36" t="str">
        <f t="shared" si="48"/>
        <v>Nejsou vyplněny všechny sloupce</v>
      </c>
      <c r="N1000" s="37">
        <f t="shared" si="46"/>
        <v>0</v>
      </c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</row>
    <row r="1001" spans="1:164" x14ac:dyDescent="0.25">
      <c r="A1001" s="38"/>
      <c r="B1001" s="39"/>
      <c r="C1001" s="40"/>
      <c r="D1001" s="40"/>
      <c r="E1001" s="41"/>
      <c r="F1001" s="41"/>
      <c r="G1001" s="41"/>
      <c r="H1001" s="39"/>
      <c r="I1001" s="39"/>
      <c r="J1001" s="41"/>
      <c r="K1001" s="41"/>
      <c r="L1001" s="35" t="str">
        <f t="shared" si="47"/>
        <v>Chyba - viz sloupec L</v>
      </c>
      <c r="M1001" s="36" t="str">
        <f t="shared" si="48"/>
        <v>Nejsou vyplněny všechny sloupce</v>
      </c>
      <c r="N1001" s="37">
        <f t="shared" si="46"/>
        <v>0</v>
      </c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/>
      <c r="FA1001" s="46"/>
      <c r="FB1001" s="46"/>
      <c r="FC1001" s="46"/>
      <c r="FD1001" s="46"/>
      <c r="FE1001" s="46"/>
      <c r="FF1001" s="46"/>
      <c r="FG1001" s="46"/>
      <c r="FH1001" s="46"/>
    </row>
    <row r="1002" spans="1:164" x14ac:dyDescent="0.25">
      <c r="A1002" s="38"/>
      <c r="B1002" s="39"/>
      <c r="C1002" s="40"/>
      <c r="D1002" s="40"/>
      <c r="E1002" s="41"/>
      <c r="F1002" s="41"/>
      <c r="G1002" s="41"/>
      <c r="H1002" s="39"/>
      <c r="I1002" s="39"/>
      <c r="J1002" s="41"/>
      <c r="K1002" s="41"/>
      <c r="L1002" s="35" t="str">
        <f t="shared" si="47"/>
        <v>Chyba - viz sloupec L</v>
      </c>
      <c r="M1002" s="36" t="str">
        <f t="shared" si="48"/>
        <v>Nejsou vyplněny všechny sloupce</v>
      </c>
      <c r="N1002" s="37">
        <f t="shared" si="46"/>
        <v>0</v>
      </c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</row>
    <row r="1003" spans="1:164" x14ac:dyDescent="0.25">
      <c r="A1003" s="38"/>
      <c r="B1003" s="39"/>
      <c r="C1003" s="40"/>
      <c r="D1003" s="40"/>
      <c r="E1003" s="41"/>
      <c r="F1003" s="41"/>
      <c r="G1003" s="41"/>
      <c r="H1003" s="39"/>
      <c r="I1003" s="39"/>
      <c r="J1003" s="41"/>
      <c r="K1003" s="41"/>
      <c r="L1003" s="35" t="str">
        <f t="shared" si="47"/>
        <v>Chyba - viz sloupec L</v>
      </c>
      <c r="M1003" s="36" t="str">
        <f t="shared" si="48"/>
        <v>Nejsou vyplněny všechny sloupce</v>
      </c>
      <c r="N1003" s="37">
        <f t="shared" si="46"/>
        <v>0</v>
      </c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/>
      <c r="FA1003" s="46"/>
      <c r="FB1003" s="46"/>
      <c r="FC1003" s="46"/>
      <c r="FD1003" s="46"/>
      <c r="FE1003" s="46"/>
      <c r="FF1003" s="46"/>
      <c r="FG1003" s="46"/>
      <c r="FH1003" s="46"/>
    </row>
    <row r="1004" spans="1:164" x14ac:dyDescent="0.25">
      <c r="A1004" s="38"/>
      <c r="B1004" s="39"/>
      <c r="C1004" s="40"/>
      <c r="D1004" s="40"/>
      <c r="E1004" s="41"/>
      <c r="F1004" s="41"/>
      <c r="G1004" s="41"/>
      <c r="H1004" s="39"/>
      <c r="I1004" s="39"/>
      <c r="J1004" s="41"/>
      <c r="K1004" s="41"/>
      <c r="L1004" s="35" t="str">
        <f t="shared" si="47"/>
        <v>Chyba - viz sloupec L</v>
      </c>
      <c r="M1004" s="36" t="str">
        <f t="shared" si="48"/>
        <v>Nejsou vyplněny všechny sloupce</v>
      </c>
      <c r="N1004" s="37">
        <f t="shared" si="46"/>
        <v>0</v>
      </c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</row>
    <row r="1005" spans="1:164" x14ac:dyDescent="0.25">
      <c r="A1005" s="38"/>
      <c r="B1005" s="39"/>
      <c r="C1005" s="40"/>
      <c r="D1005" s="40"/>
      <c r="E1005" s="41"/>
      <c r="F1005" s="41"/>
      <c r="G1005" s="41"/>
      <c r="H1005" s="39"/>
      <c r="I1005" s="39"/>
      <c r="J1005" s="41"/>
      <c r="K1005" s="41"/>
      <c r="L1005" s="35" t="str">
        <f t="shared" si="47"/>
        <v>Chyba - viz sloupec L</v>
      </c>
      <c r="M1005" s="36" t="str">
        <f t="shared" si="48"/>
        <v>Nejsou vyplněny všechny sloupce</v>
      </c>
      <c r="N1005" s="37">
        <f t="shared" si="46"/>
        <v>0</v>
      </c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</row>
    <row r="1006" spans="1:164" x14ac:dyDescent="0.25">
      <c r="A1006" s="38"/>
      <c r="B1006" s="39"/>
      <c r="C1006" s="40"/>
      <c r="D1006" s="40"/>
      <c r="E1006" s="41"/>
      <c r="F1006" s="41"/>
      <c r="G1006" s="41"/>
      <c r="H1006" s="39"/>
      <c r="I1006" s="39"/>
      <c r="J1006" s="41"/>
      <c r="K1006" s="41"/>
      <c r="L1006" s="35" t="str">
        <f t="shared" si="47"/>
        <v>Chyba - viz sloupec L</v>
      </c>
      <c r="M1006" s="36" t="str">
        <f t="shared" si="48"/>
        <v>Nejsou vyplněny všechny sloupce</v>
      </c>
      <c r="N1006" s="37">
        <f t="shared" si="46"/>
        <v>0</v>
      </c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</row>
    <row r="1007" spans="1:164" x14ac:dyDescent="0.25">
      <c r="A1007" s="38"/>
      <c r="B1007" s="39"/>
      <c r="C1007" s="40"/>
      <c r="D1007" s="40"/>
      <c r="E1007" s="41"/>
      <c r="F1007" s="41"/>
      <c r="G1007" s="41"/>
      <c r="H1007" s="39"/>
      <c r="I1007" s="39"/>
      <c r="J1007" s="41"/>
      <c r="K1007" s="41"/>
      <c r="L1007" s="35" t="str">
        <f t="shared" si="47"/>
        <v>Chyba - viz sloupec L</v>
      </c>
      <c r="M1007" s="36" t="str">
        <f t="shared" si="48"/>
        <v>Nejsou vyplněny všechny sloupce</v>
      </c>
      <c r="N1007" s="37">
        <f t="shared" si="46"/>
        <v>0</v>
      </c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</row>
    <row r="1008" spans="1:164" x14ac:dyDescent="0.25">
      <c r="A1008" s="38"/>
      <c r="B1008" s="39"/>
      <c r="C1008" s="40"/>
      <c r="D1008" s="40"/>
      <c r="E1008" s="41"/>
      <c r="F1008" s="41"/>
      <c r="G1008" s="41"/>
      <c r="H1008" s="39"/>
      <c r="I1008" s="39"/>
      <c r="J1008" s="41"/>
      <c r="K1008" s="41"/>
      <c r="L1008" s="35" t="str">
        <f t="shared" si="47"/>
        <v>Chyba - viz sloupec L</v>
      </c>
      <c r="M1008" s="36" t="str">
        <f t="shared" si="48"/>
        <v>Nejsou vyplněny všechny sloupce</v>
      </c>
      <c r="N1008" s="37">
        <f t="shared" si="46"/>
        <v>0</v>
      </c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</row>
    <row r="1009" spans="1:164" x14ac:dyDescent="0.25">
      <c r="A1009" s="38"/>
      <c r="B1009" s="39"/>
      <c r="C1009" s="40"/>
      <c r="D1009" s="40"/>
      <c r="E1009" s="41"/>
      <c r="F1009" s="41"/>
      <c r="G1009" s="41"/>
      <c r="H1009" s="39"/>
      <c r="I1009" s="39"/>
      <c r="J1009" s="41"/>
      <c r="K1009" s="41"/>
      <c r="L1009" s="35" t="str">
        <f t="shared" si="47"/>
        <v>Chyba - viz sloupec L</v>
      </c>
      <c r="M1009" s="36" t="str">
        <f t="shared" si="48"/>
        <v>Nejsou vyplněny všechny sloupce</v>
      </c>
      <c r="N1009" s="37">
        <f t="shared" si="46"/>
        <v>0</v>
      </c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</row>
    <row r="1010" spans="1:164" x14ac:dyDescent="0.25">
      <c r="A1010" s="38"/>
      <c r="B1010" s="39"/>
      <c r="C1010" s="40"/>
      <c r="D1010" s="40"/>
      <c r="E1010" s="41"/>
      <c r="F1010" s="41"/>
      <c r="G1010" s="41"/>
      <c r="H1010" s="39"/>
      <c r="I1010" s="39"/>
      <c r="J1010" s="41"/>
      <c r="K1010" s="41"/>
      <c r="L1010" s="35" t="str">
        <f t="shared" si="47"/>
        <v>Chyba - viz sloupec L</v>
      </c>
      <c r="M1010" s="36" t="str">
        <f t="shared" si="48"/>
        <v>Nejsou vyplněny všechny sloupce</v>
      </c>
      <c r="N1010" s="37">
        <f t="shared" si="46"/>
        <v>0</v>
      </c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/>
      <c r="FA1010" s="46"/>
      <c r="FB1010" s="46"/>
      <c r="FC1010" s="46"/>
      <c r="FD1010" s="46"/>
      <c r="FE1010" s="46"/>
      <c r="FF1010" s="46"/>
      <c r="FG1010" s="46"/>
      <c r="FH1010" s="46"/>
    </row>
    <row r="1011" spans="1:164" x14ac:dyDescent="0.25">
      <c r="A1011" s="38"/>
      <c r="B1011" s="39"/>
      <c r="C1011" s="40"/>
      <c r="D1011" s="40"/>
      <c r="E1011" s="41"/>
      <c r="F1011" s="41"/>
      <c r="G1011" s="41"/>
      <c r="H1011" s="39"/>
      <c r="I1011" s="39"/>
      <c r="J1011" s="41"/>
      <c r="K1011" s="41"/>
      <c r="L1011" s="35" t="str">
        <f t="shared" si="47"/>
        <v>Chyba - viz sloupec L</v>
      </c>
      <c r="M1011" s="36" t="str">
        <f t="shared" si="48"/>
        <v>Nejsou vyplněny všechny sloupce</v>
      </c>
      <c r="N1011" s="37">
        <f t="shared" si="46"/>
        <v>0</v>
      </c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</row>
    <row r="1012" spans="1:164" x14ac:dyDescent="0.25">
      <c r="A1012" s="38"/>
      <c r="B1012" s="39"/>
      <c r="C1012" s="40"/>
      <c r="D1012" s="40"/>
      <c r="E1012" s="41"/>
      <c r="F1012" s="41"/>
      <c r="G1012" s="41"/>
      <c r="H1012" s="39"/>
      <c r="I1012" s="39"/>
      <c r="J1012" s="41"/>
      <c r="K1012" s="41"/>
      <c r="L1012" s="35" t="str">
        <f t="shared" si="47"/>
        <v>Chyba - viz sloupec L</v>
      </c>
      <c r="M1012" s="36" t="str">
        <f t="shared" si="48"/>
        <v>Nejsou vyplněny všechny sloupce</v>
      </c>
      <c r="N1012" s="37">
        <f t="shared" si="46"/>
        <v>0</v>
      </c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/>
      <c r="FA1012" s="46"/>
      <c r="FB1012" s="46"/>
      <c r="FC1012" s="46"/>
      <c r="FD1012" s="46"/>
      <c r="FE1012" s="46"/>
      <c r="FF1012" s="46"/>
      <c r="FG1012" s="46"/>
      <c r="FH1012" s="46"/>
    </row>
    <row r="1013" spans="1:164" x14ac:dyDescent="0.25">
      <c r="A1013" s="38"/>
      <c r="B1013" s="39"/>
      <c r="C1013" s="40"/>
      <c r="D1013" s="40"/>
      <c r="E1013" s="41"/>
      <c r="F1013" s="41"/>
      <c r="G1013" s="41"/>
      <c r="H1013" s="39"/>
      <c r="I1013" s="39"/>
      <c r="J1013" s="41"/>
      <c r="K1013" s="41"/>
      <c r="L1013" s="35" t="str">
        <f t="shared" si="47"/>
        <v>Chyba - viz sloupec L</v>
      </c>
      <c r="M1013" s="36" t="str">
        <f t="shared" si="48"/>
        <v>Nejsou vyplněny všechny sloupce</v>
      </c>
      <c r="N1013" s="37">
        <f t="shared" si="46"/>
        <v>0</v>
      </c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/>
      <c r="FA1013" s="46"/>
      <c r="FB1013" s="46"/>
      <c r="FC1013" s="46"/>
      <c r="FD1013" s="46"/>
      <c r="FE1013" s="46"/>
      <c r="FF1013" s="46"/>
      <c r="FG1013" s="46"/>
      <c r="FH1013" s="46"/>
    </row>
    <row r="1014" spans="1:164" x14ac:dyDescent="0.25">
      <c r="A1014" s="38"/>
      <c r="B1014" s="39"/>
      <c r="C1014" s="40"/>
      <c r="D1014" s="40"/>
      <c r="E1014" s="41"/>
      <c r="F1014" s="41"/>
      <c r="G1014" s="41"/>
      <c r="H1014" s="39"/>
      <c r="I1014" s="39"/>
      <c r="J1014" s="41"/>
      <c r="K1014" s="41"/>
      <c r="L1014" s="35" t="str">
        <f t="shared" si="47"/>
        <v>Chyba - viz sloupec L</v>
      </c>
      <c r="M1014" s="36" t="str">
        <f t="shared" si="48"/>
        <v>Nejsou vyplněny všechny sloupce</v>
      </c>
      <c r="N1014" s="37">
        <f t="shared" si="46"/>
        <v>0</v>
      </c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/>
      <c r="FA1014" s="46"/>
      <c r="FB1014" s="46"/>
      <c r="FC1014" s="46"/>
      <c r="FD1014" s="46"/>
      <c r="FE1014" s="46"/>
      <c r="FF1014" s="46"/>
      <c r="FG1014" s="46"/>
      <c r="FH1014" s="46"/>
    </row>
    <row r="1015" spans="1:164" x14ac:dyDescent="0.25">
      <c r="A1015" s="38"/>
      <c r="B1015" s="39"/>
      <c r="C1015" s="40"/>
      <c r="D1015" s="40"/>
      <c r="E1015" s="41"/>
      <c r="F1015" s="41"/>
      <c r="G1015" s="41"/>
      <c r="H1015" s="39"/>
      <c r="I1015" s="39"/>
      <c r="J1015" s="41"/>
      <c r="K1015" s="41"/>
      <c r="L1015" s="35" t="str">
        <f t="shared" si="47"/>
        <v>Chyba - viz sloupec L</v>
      </c>
      <c r="M1015" s="36" t="str">
        <f t="shared" si="48"/>
        <v>Nejsou vyplněny všechny sloupce</v>
      </c>
      <c r="N1015" s="37">
        <f t="shared" si="46"/>
        <v>0</v>
      </c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/>
      <c r="FA1015" s="46"/>
      <c r="FB1015" s="46"/>
      <c r="FC1015" s="46"/>
      <c r="FD1015" s="46"/>
      <c r="FE1015" s="46"/>
      <c r="FF1015" s="46"/>
      <c r="FG1015" s="46"/>
      <c r="FH1015" s="46"/>
    </row>
    <row r="1016" spans="1:164" x14ac:dyDescent="0.25">
      <c r="A1016" s="38"/>
      <c r="B1016" s="39"/>
      <c r="C1016" s="40"/>
      <c r="D1016" s="40"/>
      <c r="E1016" s="41"/>
      <c r="F1016" s="41"/>
      <c r="G1016" s="41"/>
      <c r="H1016" s="39"/>
      <c r="I1016" s="39"/>
      <c r="J1016" s="41"/>
      <c r="K1016" s="41"/>
      <c r="L1016" s="35" t="str">
        <f t="shared" si="47"/>
        <v>Chyba - viz sloupec L</v>
      </c>
      <c r="M1016" s="36" t="str">
        <f t="shared" si="48"/>
        <v>Nejsou vyplněny všechny sloupce</v>
      </c>
      <c r="N1016" s="37">
        <f t="shared" si="46"/>
        <v>0</v>
      </c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/>
      <c r="FA1016" s="46"/>
      <c r="FB1016" s="46"/>
      <c r="FC1016" s="46"/>
      <c r="FD1016" s="46"/>
      <c r="FE1016" s="46"/>
      <c r="FF1016" s="46"/>
      <c r="FG1016" s="46"/>
      <c r="FH1016" s="46"/>
    </row>
    <row r="1017" spans="1:164" x14ac:dyDescent="0.25">
      <c r="A1017" s="38"/>
      <c r="B1017" s="39"/>
      <c r="C1017" s="40"/>
      <c r="D1017" s="40"/>
      <c r="E1017" s="41"/>
      <c r="F1017" s="41"/>
      <c r="G1017" s="41"/>
      <c r="H1017" s="39"/>
      <c r="I1017" s="39"/>
      <c r="J1017" s="41"/>
      <c r="K1017" s="41"/>
      <c r="L1017" s="35" t="str">
        <f t="shared" si="47"/>
        <v>Chyba - viz sloupec L</v>
      </c>
      <c r="M1017" s="36" t="str">
        <f t="shared" si="48"/>
        <v>Nejsou vyplněny všechny sloupce</v>
      </c>
      <c r="N1017" s="37">
        <f t="shared" si="46"/>
        <v>0</v>
      </c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/>
      <c r="FA1017" s="46"/>
      <c r="FB1017" s="46"/>
      <c r="FC1017" s="46"/>
      <c r="FD1017" s="46"/>
      <c r="FE1017" s="46"/>
      <c r="FF1017" s="46"/>
      <c r="FG1017" s="46"/>
      <c r="FH1017" s="46"/>
    </row>
    <row r="1018" spans="1:164" x14ac:dyDescent="0.25">
      <c r="A1018" s="38"/>
      <c r="B1018" s="39"/>
      <c r="C1018" s="40"/>
      <c r="D1018" s="40"/>
      <c r="E1018" s="41"/>
      <c r="F1018" s="41"/>
      <c r="G1018" s="41"/>
      <c r="H1018" s="39"/>
      <c r="I1018" s="39"/>
      <c r="J1018" s="41"/>
      <c r="K1018" s="41"/>
      <c r="L1018" s="35" t="str">
        <f t="shared" si="47"/>
        <v>Chyba - viz sloupec L</v>
      </c>
      <c r="M1018" s="36" t="str">
        <f t="shared" si="48"/>
        <v>Nejsou vyplněny všechny sloupce</v>
      </c>
      <c r="N1018" s="37">
        <f t="shared" si="46"/>
        <v>0</v>
      </c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/>
      <c r="FA1018" s="46"/>
      <c r="FB1018" s="46"/>
      <c r="FC1018" s="46"/>
      <c r="FD1018" s="46"/>
      <c r="FE1018" s="46"/>
      <c r="FF1018" s="46"/>
      <c r="FG1018" s="46"/>
      <c r="FH1018" s="46"/>
    </row>
    <row r="1019" spans="1:164" x14ac:dyDescent="0.25">
      <c r="A1019" s="38"/>
      <c r="B1019" s="39"/>
      <c r="C1019" s="40"/>
      <c r="D1019" s="40"/>
      <c r="E1019" s="41"/>
      <c r="F1019" s="41"/>
      <c r="G1019" s="41"/>
      <c r="H1019" s="39"/>
      <c r="I1019" s="39"/>
      <c r="J1019" s="41"/>
      <c r="K1019" s="41"/>
      <c r="L1019" s="35" t="str">
        <f t="shared" si="47"/>
        <v>Chyba - viz sloupec L</v>
      </c>
      <c r="M1019" s="36" t="str">
        <f t="shared" si="48"/>
        <v>Nejsou vyplněny všechny sloupce</v>
      </c>
      <c r="N1019" s="37">
        <f t="shared" si="46"/>
        <v>0</v>
      </c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/>
      <c r="FA1019" s="46"/>
      <c r="FB1019" s="46"/>
      <c r="FC1019" s="46"/>
      <c r="FD1019" s="46"/>
      <c r="FE1019" s="46"/>
      <c r="FF1019" s="46"/>
      <c r="FG1019" s="46"/>
      <c r="FH1019" s="46"/>
    </row>
    <row r="1020" spans="1:164" x14ac:dyDescent="0.25">
      <c r="A1020" s="38"/>
      <c r="B1020" s="39"/>
      <c r="C1020" s="40"/>
      <c r="D1020" s="40"/>
      <c r="E1020" s="41"/>
      <c r="F1020" s="41"/>
      <c r="G1020" s="41"/>
      <c r="H1020" s="39"/>
      <c r="I1020" s="39"/>
      <c r="J1020" s="41"/>
      <c r="K1020" s="41"/>
      <c r="L1020" s="35" t="str">
        <f t="shared" si="47"/>
        <v>Chyba - viz sloupec L</v>
      </c>
      <c r="M1020" s="36" t="str">
        <f t="shared" si="48"/>
        <v>Nejsou vyplněny všechny sloupce</v>
      </c>
      <c r="N1020" s="37">
        <f t="shared" si="46"/>
        <v>0</v>
      </c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6"/>
      <c r="FF1020" s="46"/>
      <c r="FG1020" s="46"/>
      <c r="FH1020" s="46"/>
    </row>
    <row r="1021" spans="1:164" x14ac:dyDescent="0.25">
      <c r="A1021" s="38"/>
      <c r="B1021" s="39"/>
      <c r="C1021" s="40"/>
      <c r="D1021" s="40"/>
      <c r="E1021" s="41"/>
      <c r="F1021" s="41"/>
      <c r="G1021" s="41"/>
      <c r="H1021" s="39"/>
      <c r="I1021" s="39"/>
      <c r="J1021" s="41"/>
      <c r="K1021" s="41"/>
      <c r="L1021" s="35" t="str">
        <f t="shared" si="47"/>
        <v>Chyba - viz sloupec L</v>
      </c>
      <c r="M1021" s="36" t="str">
        <f t="shared" si="48"/>
        <v>Nejsou vyplněny všechny sloupce</v>
      </c>
      <c r="N1021" s="37">
        <f t="shared" si="46"/>
        <v>0</v>
      </c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/>
      <c r="FA1021" s="46"/>
      <c r="FB1021" s="46"/>
      <c r="FC1021" s="46"/>
      <c r="FD1021" s="46"/>
      <c r="FE1021" s="46"/>
      <c r="FF1021" s="46"/>
      <c r="FG1021" s="46"/>
      <c r="FH1021" s="46"/>
    </row>
    <row r="1022" spans="1:164" x14ac:dyDescent="0.25">
      <c r="A1022" s="38"/>
      <c r="B1022" s="39"/>
      <c r="C1022" s="40"/>
      <c r="D1022" s="40"/>
      <c r="E1022" s="41"/>
      <c r="F1022" s="41"/>
      <c r="G1022" s="41"/>
      <c r="H1022" s="39"/>
      <c r="I1022" s="39"/>
      <c r="J1022" s="41"/>
      <c r="K1022" s="41"/>
      <c r="L1022" s="35" t="str">
        <f t="shared" si="47"/>
        <v>Chyba - viz sloupec L</v>
      </c>
      <c r="M1022" s="36" t="str">
        <f t="shared" si="48"/>
        <v>Nejsou vyplněny všechny sloupce</v>
      </c>
      <c r="N1022" s="37">
        <f t="shared" si="46"/>
        <v>0</v>
      </c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/>
      <c r="FA1022" s="46"/>
      <c r="FB1022" s="46"/>
      <c r="FC1022" s="46"/>
      <c r="FD1022" s="46"/>
      <c r="FE1022" s="46"/>
      <c r="FF1022" s="46"/>
      <c r="FG1022" s="46"/>
      <c r="FH1022" s="46"/>
    </row>
    <row r="1023" spans="1:164" x14ac:dyDescent="0.25">
      <c r="A1023" s="38"/>
      <c r="B1023" s="39"/>
      <c r="C1023" s="40"/>
      <c r="D1023" s="40"/>
      <c r="E1023" s="41"/>
      <c r="F1023" s="41"/>
      <c r="G1023" s="41"/>
      <c r="H1023" s="39"/>
      <c r="I1023" s="39"/>
      <c r="J1023" s="41"/>
      <c r="K1023" s="41"/>
      <c r="L1023" s="35" t="str">
        <f t="shared" si="47"/>
        <v>Chyba - viz sloupec L</v>
      </c>
      <c r="M1023" s="36" t="str">
        <f t="shared" si="48"/>
        <v>Nejsou vyplněny všechny sloupce</v>
      </c>
      <c r="N1023" s="37">
        <f t="shared" si="46"/>
        <v>0</v>
      </c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/>
      <c r="FA1023" s="46"/>
      <c r="FB1023" s="46"/>
      <c r="FC1023" s="46"/>
      <c r="FD1023" s="46"/>
      <c r="FE1023" s="46"/>
      <c r="FF1023" s="46"/>
      <c r="FG1023" s="46"/>
      <c r="FH1023" s="46"/>
    </row>
    <row r="1024" spans="1:164" x14ac:dyDescent="0.25">
      <c r="A1024" s="38"/>
      <c r="B1024" s="39"/>
      <c r="C1024" s="40"/>
      <c r="D1024" s="40"/>
      <c r="E1024" s="41"/>
      <c r="F1024" s="41"/>
      <c r="G1024" s="41"/>
      <c r="H1024" s="39"/>
      <c r="I1024" s="39"/>
      <c r="J1024" s="41"/>
      <c r="K1024" s="41"/>
      <c r="L1024" s="35" t="str">
        <f t="shared" si="47"/>
        <v>Chyba - viz sloupec L</v>
      </c>
      <c r="M1024" s="36" t="str">
        <f t="shared" si="48"/>
        <v>Nejsou vyplněny všechny sloupce</v>
      </c>
      <c r="N1024" s="37">
        <f t="shared" si="46"/>
        <v>0</v>
      </c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/>
      <c r="FA1024" s="46"/>
      <c r="FB1024" s="46"/>
      <c r="FC1024" s="46"/>
      <c r="FD1024" s="46"/>
      <c r="FE1024" s="46"/>
      <c r="FF1024" s="46"/>
      <c r="FG1024" s="46"/>
      <c r="FH1024" s="46"/>
    </row>
    <row r="1025" spans="1:164" x14ac:dyDescent="0.25">
      <c r="A1025" s="38"/>
      <c r="B1025" s="39"/>
      <c r="C1025" s="40"/>
      <c r="D1025" s="40"/>
      <c r="E1025" s="41"/>
      <c r="F1025" s="41"/>
      <c r="G1025" s="41"/>
      <c r="H1025" s="39"/>
      <c r="I1025" s="39"/>
      <c r="J1025" s="41"/>
      <c r="K1025" s="41"/>
      <c r="L1025" s="35" t="str">
        <f t="shared" si="47"/>
        <v>Chyba - viz sloupec L</v>
      </c>
      <c r="M1025" s="36" t="str">
        <f t="shared" si="48"/>
        <v>Nejsou vyplněny všechny sloupce</v>
      </c>
      <c r="N1025" s="37">
        <f t="shared" si="46"/>
        <v>0</v>
      </c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/>
      <c r="FA1025" s="46"/>
      <c r="FB1025" s="46"/>
      <c r="FC1025" s="46"/>
      <c r="FD1025" s="46"/>
      <c r="FE1025" s="46"/>
      <c r="FF1025" s="46"/>
      <c r="FG1025" s="46"/>
      <c r="FH1025" s="46"/>
    </row>
    <row r="1026" spans="1:164" x14ac:dyDescent="0.25">
      <c r="A1026" s="38"/>
      <c r="B1026" s="39"/>
      <c r="C1026" s="40"/>
      <c r="D1026" s="40"/>
      <c r="E1026" s="41"/>
      <c r="F1026" s="41"/>
      <c r="G1026" s="41"/>
      <c r="H1026" s="39"/>
      <c r="I1026" s="39"/>
      <c r="J1026" s="41"/>
      <c r="K1026" s="41"/>
      <c r="L1026" s="35" t="str">
        <f t="shared" si="47"/>
        <v>Chyba - viz sloupec L</v>
      </c>
      <c r="M1026" s="36" t="str">
        <f t="shared" si="48"/>
        <v>Nejsou vyplněny všechny sloupce</v>
      </c>
      <c r="N1026" s="37">
        <f t="shared" si="46"/>
        <v>0</v>
      </c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/>
      <c r="FA1026" s="46"/>
      <c r="FB1026" s="46"/>
      <c r="FC1026" s="46"/>
      <c r="FD1026" s="46"/>
      <c r="FE1026" s="46"/>
      <c r="FF1026" s="46"/>
      <c r="FG1026" s="46"/>
      <c r="FH1026" s="46"/>
    </row>
    <row r="1027" spans="1:164" x14ac:dyDescent="0.25">
      <c r="A1027" s="38"/>
      <c r="B1027" s="39"/>
      <c r="C1027" s="40"/>
      <c r="D1027" s="40"/>
      <c r="E1027" s="41"/>
      <c r="F1027" s="41"/>
      <c r="G1027" s="41"/>
      <c r="H1027" s="39"/>
      <c r="I1027" s="39"/>
      <c r="J1027" s="41"/>
      <c r="K1027" s="41"/>
      <c r="L1027" s="35" t="str">
        <f t="shared" si="47"/>
        <v>Chyba - viz sloupec L</v>
      </c>
      <c r="M1027" s="36" t="str">
        <f t="shared" si="48"/>
        <v>Nejsou vyplněny všechny sloupce</v>
      </c>
      <c r="N1027" s="37">
        <f t="shared" si="46"/>
        <v>0</v>
      </c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/>
      <c r="FA1027" s="46"/>
      <c r="FB1027" s="46"/>
      <c r="FC1027" s="46"/>
      <c r="FD1027" s="46"/>
      <c r="FE1027" s="46"/>
      <c r="FF1027" s="46"/>
      <c r="FG1027" s="46"/>
      <c r="FH1027" s="46"/>
    </row>
    <row r="1028" spans="1:164" x14ac:dyDescent="0.25">
      <c r="A1028" s="38"/>
      <c r="B1028" s="39"/>
      <c r="C1028" s="40"/>
      <c r="D1028" s="40"/>
      <c r="E1028" s="41"/>
      <c r="F1028" s="41"/>
      <c r="G1028" s="41"/>
      <c r="H1028" s="39"/>
      <c r="I1028" s="39"/>
      <c r="J1028" s="41"/>
      <c r="K1028" s="41"/>
      <c r="L1028" s="35" t="str">
        <f t="shared" si="47"/>
        <v>Chyba - viz sloupec L</v>
      </c>
      <c r="M1028" s="36" t="str">
        <f t="shared" si="48"/>
        <v>Nejsou vyplněny všechny sloupce</v>
      </c>
      <c r="N1028" s="37">
        <f t="shared" si="46"/>
        <v>0</v>
      </c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/>
      <c r="FA1028" s="46"/>
      <c r="FB1028" s="46"/>
      <c r="FC1028" s="46"/>
      <c r="FD1028" s="46"/>
      <c r="FE1028" s="46"/>
      <c r="FF1028" s="46"/>
      <c r="FG1028" s="46"/>
      <c r="FH1028" s="46"/>
    </row>
    <row r="1029" spans="1:164" x14ac:dyDescent="0.25">
      <c r="A1029" s="38"/>
      <c r="B1029" s="39"/>
      <c r="C1029" s="40"/>
      <c r="D1029" s="40"/>
      <c r="E1029" s="41"/>
      <c r="F1029" s="41"/>
      <c r="G1029" s="41"/>
      <c r="H1029" s="39"/>
      <c r="I1029" s="39"/>
      <c r="J1029" s="41"/>
      <c r="K1029" s="41"/>
      <c r="L1029" s="35" t="str">
        <f t="shared" si="47"/>
        <v>Chyba - viz sloupec L</v>
      </c>
      <c r="M1029" s="36" t="str">
        <f t="shared" si="48"/>
        <v>Nejsou vyplněny všechny sloupce</v>
      </c>
      <c r="N1029" s="37">
        <f t="shared" si="46"/>
        <v>0</v>
      </c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/>
      <c r="FA1029" s="46"/>
      <c r="FB1029" s="46"/>
      <c r="FC1029" s="46"/>
      <c r="FD1029" s="46"/>
      <c r="FE1029" s="46"/>
      <c r="FF1029" s="46"/>
      <c r="FG1029" s="46"/>
      <c r="FH1029" s="46"/>
    </row>
    <row r="1030" spans="1:164" x14ac:dyDescent="0.25">
      <c r="A1030" s="38"/>
      <c r="B1030" s="39"/>
      <c r="C1030" s="40"/>
      <c r="D1030" s="40"/>
      <c r="E1030" s="41"/>
      <c r="F1030" s="41"/>
      <c r="G1030" s="41"/>
      <c r="H1030" s="39"/>
      <c r="I1030" s="39"/>
      <c r="J1030" s="41"/>
      <c r="K1030" s="41"/>
      <c r="L1030" s="35" t="str">
        <f t="shared" si="47"/>
        <v>Chyba - viz sloupec L</v>
      </c>
      <c r="M1030" s="36" t="str">
        <f t="shared" si="48"/>
        <v>Nejsou vyplněny všechny sloupce</v>
      </c>
      <c r="N1030" s="37">
        <f t="shared" si="46"/>
        <v>0</v>
      </c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/>
      <c r="FA1030" s="46"/>
      <c r="FB1030" s="46"/>
      <c r="FC1030" s="46"/>
      <c r="FD1030" s="46"/>
      <c r="FE1030" s="46"/>
      <c r="FF1030" s="46"/>
      <c r="FG1030" s="46"/>
      <c r="FH1030" s="46"/>
    </row>
    <row r="1031" spans="1:164" x14ac:dyDescent="0.25">
      <c r="A1031" s="38"/>
      <c r="B1031" s="39"/>
      <c r="C1031" s="40"/>
      <c r="D1031" s="40"/>
      <c r="E1031" s="41"/>
      <c r="F1031" s="41"/>
      <c r="G1031" s="41"/>
      <c r="H1031" s="39"/>
      <c r="I1031" s="39"/>
      <c r="J1031" s="41"/>
      <c r="K1031" s="41"/>
      <c r="L1031" s="35" t="str">
        <f t="shared" si="47"/>
        <v>Chyba - viz sloupec L</v>
      </c>
      <c r="M1031" s="36" t="str">
        <f t="shared" si="48"/>
        <v>Nejsou vyplněny všechny sloupce</v>
      </c>
      <c r="N1031" s="37">
        <f t="shared" si="46"/>
        <v>0</v>
      </c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/>
      <c r="FA1031" s="46"/>
      <c r="FB1031" s="46"/>
      <c r="FC1031" s="46"/>
      <c r="FD1031" s="46"/>
      <c r="FE1031" s="46"/>
      <c r="FF1031" s="46"/>
      <c r="FG1031" s="46"/>
      <c r="FH1031" s="46"/>
    </row>
    <row r="1032" spans="1:164" x14ac:dyDescent="0.25">
      <c r="A1032" s="38"/>
      <c r="B1032" s="39"/>
      <c r="C1032" s="40"/>
      <c r="D1032" s="40"/>
      <c r="E1032" s="41"/>
      <c r="F1032" s="41"/>
      <c r="G1032" s="41"/>
      <c r="H1032" s="39"/>
      <c r="I1032" s="39"/>
      <c r="J1032" s="41"/>
      <c r="K1032" s="41"/>
      <c r="L1032" s="35" t="str">
        <f t="shared" si="47"/>
        <v>Chyba - viz sloupec L</v>
      </c>
      <c r="M1032" s="36" t="str">
        <f t="shared" si="48"/>
        <v>Nejsou vyplněny všechny sloupce</v>
      </c>
      <c r="N1032" s="37">
        <f t="shared" si="46"/>
        <v>0</v>
      </c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/>
      <c r="FA1032" s="46"/>
      <c r="FB1032" s="46"/>
      <c r="FC1032" s="46"/>
      <c r="FD1032" s="46"/>
      <c r="FE1032" s="46"/>
      <c r="FF1032" s="46"/>
      <c r="FG1032" s="46"/>
      <c r="FH1032" s="46"/>
    </row>
    <row r="1033" spans="1:164" x14ac:dyDescent="0.25">
      <c r="A1033" s="38"/>
      <c r="B1033" s="39"/>
      <c r="C1033" s="40"/>
      <c r="D1033" s="40"/>
      <c r="E1033" s="41"/>
      <c r="F1033" s="41"/>
      <c r="G1033" s="41"/>
      <c r="H1033" s="39"/>
      <c r="I1033" s="39"/>
      <c r="J1033" s="41"/>
      <c r="K1033" s="41"/>
      <c r="L1033" s="35" t="str">
        <f t="shared" si="47"/>
        <v>Chyba - viz sloupec L</v>
      </c>
      <c r="M1033" s="36" t="str">
        <f t="shared" si="48"/>
        <v>Nejsou vyplněny všechny sloupce</v>
      </c>
      <c r="N1033" s="37">
        <f t="shared" si="46"/>
        <v>0</v>
      </c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/>
      <c r="FA1033" s="46"/>
      <c r="FB1033" s="46"/>
      <c r="FC1033" s="46"/>
      <c r="FD1033" s="46"/>
      <c r="FE1033" s="46"/>
      <c r="FF1033" s="46"/>
      <c r="FG1033" s="46"/>
      <c r="FH1033" s="46"/>
    </row>
    <row r="1034" spans="1:164" x14ac:dyDescent="0.25">
      <c r="A1034" s="38"/>
      <c r="B1034" s="39"/>
      <c r="C1034" s="40"/>
      <c r="D1034" s="40"/>
      <c r="E1034" s="41"/>
      <c r="F1034" s="41"/>
      <c r="G1034" s="41"/>
      <c r="H1034" s="39"/>
      <c r="I1034" s="39"/>
      <c r="J1034" s="41"/>
      <c r="K1034" s="41"/>
      <c r="L1034" s="35" t="str">
        <f t="shared" si="47"/>
        <v>Chyba - viz sloupec L</v>
      </c>
      <c r="M1034" s="36" t="str">
        <f t="shared" si="48"/>
        <v>Nejsou vyplněny všechny sloupce</v>
      </c>
      <c r="N1034" s="37">
        <f t="shared" si="46"/>
        <v>0</v>
      </c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/>
      <c r="FA1034" s="46"/>
      <c r="FB1034" s="46"/>
      <c r="FC1034" s="46"/>
      <c r="FD1034" s="46"/>
      <c r="FE1034" s="46"/>
      <c r="FF1034" s="46"/>
      <c r="FG1034" s="46"/>
      <c r="FH1034" s="46"/>
    </row>
    <row r="1035" spans="1:164" x14ac:dyDescent="0.25">
      <c r="A1035" s="38"/>
      <c r="B1035" s="39"/>
      <c r="C1035" s="40"/>
      <c r="D1035" s="40"/>
      <c r="E1035" s="41"/>
      <c r="F1035" s="41"/>
      <c r="G1035" s="41"/>
      <c r="H1035" s="39"/>
      <c r="I1035" s="39"/>
      <c r="J1035" s="41"/>
      <c r="K1035" s="41"/>
      <c r="L1035" s="35" t="str">
        <f t="shared" si="47"/>
        <v>Chyba - viz sloupec L</v>
      </c>
      <c r="M1035" s="36" t="str">
        <f t="shared" si="48"/>
        <v>Nejsou vyplněny všechny sloupce</v>
      </c>
      <c r="N1035" s="37">
        <f t="shared" si="46"/>
        <v>0</v>
      </c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/>
      <c r="FA1035" s="46"/>
      <c r="FB1035" s="46"/>
      <c r="FC1035" s="46"/>
      <c r="FD1035" s="46"/>
      <c r="FE1035" s="46"/>
      <c r="FF1035" s="46"/>
      <c r="FG1035" s="46"/>
      <c r="FH1035" s="46"/>
    </row>
    <row r="1036" spans="1:164" x14ac:dyDescent="0.25">
      <c r="A1036" s="38"/>
      <c r="B1036" s="39"/>
      <c r="C1036" s="40"/>
      <c r="D1036" s="40"/>
      <c r="E1036" s="41"/>
      <c r="F1036" s="41"/>
      <c r="G1036" s="41"/>
      <c r="H1036" s="39"/>
      <c r="I1036" s="39"/>
      <c r="J1036" s="41"/>
      <c r="K1036" s="41"/>
      <c r="L1036" s="35" t="str">
        <f t="shared" si="47"/>
        <v>Chyba - viz sloupec L</v>
      </c>
      <c r="M1036" s="36" t="str">
        <f t="shared" si="48"/>
        <v>Nejsou vyplněny všechny sloupce</v>
      </c>
      <c r="N1036" s="37">
        <f t="shared" si="46"/>
        <v>0</v>
      </c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/>
      <c r="FA1036" s="46"/>
      <c r="FB1036" s="46"/>
      <c r="FC1036" s="46"/>
      <c r="FD1036" s="46"/>
      <c r="FE1036" s="46"/>
      <c r="FF1036" s="46"/>
      <c r="FG1036" s="46"/>
      <c r="FH1036" s="46"/>
    </row>
    <row r="1037" spans="1:164" x14ac:dyDescent="0.25">
      <c r="A1037" s="38"/>
      <c r="B1037" s="39"/>
      <c r="C1037" s="40"/>
      <c r="D1037" s="40"/>
      <c r="E1037" s="41"/>
      <c r="F1037" s="41"/>
      <c r="G1037" s="41"/>
      <c r="H1037" s="39"/>
      <c r="I1037" s="39"/>
      <c r="J1037" s="41"/>
      <c r="K1037" s="41"/>
      <c r="L1037" s="35" t="str">
        <f t="shared" si="47"/>
        <v>Chyba - viz sloupec L</v>
      </c>
      <c r="M1037" s="36" t="str">
        <f t="shared" si="48"/>
        <v>Nejsou vyplněny všechny sloupce</v>
      </c>
      <c r="N1037" s="37">
        <f t="shared" si="46"/>
        <v>0</v>
      </c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</row>
    <row r="1038" spans="1:164" x14ac:dyDescent="0.25">
      <c r="A1038" s="38"/>
      <c r="B1038" s="39"/>
      <c r="C1038" s="40"/>
      <c r="D1038" s="40"/>
      <c r="E1038" s="41"/>
      <c r="F1038" s="41"/>
      <c r="G1038" s="41"/>
      <c r="H1038" s="39"/>
      <c r="I1038" s="39"/>
      <c r="J1038" s="41"/>
      <c r="K1038" s="41"/>
      <c r="L1038" s="35" t="str">
        <f t="shared" si="47"/>
        <v>Chyba - viz sloupec L</v>
      </c>
      <c r="M1038" s="36" t="str">
        <f t="shared" si="48"/>
        <v>Nejsou vyplněny všechny sloupce</v>
      </c>
      <c r="N1038" s="37">
        <f t="shared" si="46"/>
        <v>0</v>
      </c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/>
      <c r="FA1038" s="46"/>
      <c r="FB1038" s="46"/>
      <c r="FC1038" s="46"/>
      <c r="FD1038" s="46"/>
      <c r="FE1038" s="46"/>
      <c r="FF1038" s="46"/>
      <c r="FG1038" s="46"/>
      <c r="FH1038" s="46"/>
    </row>
    <row r="1039" spans="1:164" x14ac:dyDescent="0.25">
      <c r="A1039" s="38"/>
      <c r="B1039" s="39"/>
      <c r="C1039" s="40"/>
      <c r="D1039" s="40"/>
      <c r="E1039" s="41"/>
      <c r="F1039" s="41"/>
      <c r="G1039" s="41"/>
      <c r="H1039" s="39"/>
      <c r="I1039" s="39"/>
      <c r="J1039" s="41"/>
      <c r="K1039" s="41"/>
      <c r="L1039" s="35" t="str">
        <f t="shared" si="47"/>
        <v>Chyba - viz sloupec L</v>
      </c>
      <c r="M1039" s="36" t="str">
        <f t="shared" si="48"/>
        <v>Nejsou vyplněny všechny sloupce</v>
      </c>
      <c r="N1039" s="37">
        <f t="shared" si="46"/>
        <v>0</v>
      </c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</row>
    <row r="1040" spans="1:164" x14ac:dyDescent="0.25">
      <c r="A1040" s="38"/>
      <c r="B1040" s="39"/>
      <c r="C1040" s="40"/>
      <c r="D1040" s="40"/>
      <c r="E1040" s="41"/>
      <c r="F1040" s="41"/>
      <c r="G1040" s="41"/>
      <c r="H1040" s="39"/>
      <c r="I1040" s="39"/>
      <c r="J1040" s="41"/>
      <c r="K1040" s="41"/>
      <c r="L1040" s="35" t="str">
        <f t="shared" si="47"/>
        <v>Chyba - viz sloupec L</v>
      </c>
      <c r="M1040" s="36" t="str">
        <f t="shared" si="48"/>
        <v>Nejsou vyplněny všechny sloupce</v>
      </c>
      <c r="N1040" s="37">
        <f t="shared" si="46"/>
        <v>0</v>
      </c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</row>
    <row r="1041" spans="1:164" x14ac:dyDescent="0.25">
      <c r="A1041" s="38"/>
      <c r="B1041" s="39"/>
      <c r="C1041" s="40"/>
      <c r="D1041" s="40"/>
      <c r="E1041" s="41"/>
      <c r="F1041" s="41"/>
      <c r="G1041" s="41"/>
      <c r="H1041" s="39"/>
      <c r="I1041" s="39"/>
      <c r="J1041" s="41"/>
      <c r="K1041" s="41"/>
      <c r="L1041" s="35" t="str">
        <f t="shared" si="47"/>
        <v>Chyba - viz sloupec L</v>
      </c>
      <c r="M1041" s="36" t="str">
        <f t="shared" si="48"/>
        <v>Nejsou vyplněny všechny sloupce</v>
      </c>
      <c r="N1041" s="37">
        <f t="shared" si="46"/>
        <v>0</v>
      </c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</row>
    <row r="1042" spans="1:164" x14ac:dyDescent="0.25">
      <c r="A1042" s="38"/>
      <c r="B1042" s="39"/>
      <c r="C1042" s="40"/>
      <c r="D1042" s="40"/>
      <c r="E1042" s="41"/>
      <c r="F1042" s="41"/>
      <c r="G1042" s="41"/>
      <c r="H1042" s="39"/>
      <c r="I1042" s="39"/>
      <c r="J1042" s="41"/>
      <c r="K1042" s="41"/>
      <c r="L1042" s="35" t="str">
        <f t="shared" si="47"/>
        <v>Chyba - viz sloupec L</v>
      </c>
      <c r="M1042" s="36" t="str">
        <f t="shared" si="48"/>
        <v>Nejsou vyplněny všechny sloupce</v>
      </c>
      <c r="N1042" s="37">
        <f t="shared" si="46"/>
        <v>0</v>
      </c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/>
      <c r="FA1042" s="46"/>
      <c r="FB1042" s="46"/>
      <c r="FC1042" s="46"/>
      <c r="FD1042" s="46"/>
      <c r="FE1042" s="46"/>
      <c r="FF1042" s="46"/>
      <c r="FG1042" s="46"/>
      <c r="FH1042" s="46"/>
    </row>
    <row r="1043" spans="1:164" x14ac:dyDescent="0.25">
      <c r="A1043" s="38"/>
      <c r="B1043" s="39"/>
      <c r="C1043" s="40"/>
      <c r="D1043" s="40"/>
      <c r="E1043" s="41"/>
      <c r="F1043" s="41"/>
      <c r="G1043" s="41"/>
      <c r="H1043" s="39"/>
      <c r="I1043" s="39"/>
      <c r="J1043" s="41"/>
      <c r="K1043" s="41"/>
      <c r="L1043" s="35" t="str">
        <f t="shared" si="47"/>
        <v>Chyba - viz sloupec L</v>
      </c>
      <c r="M1043" s="36" t="str">
        <f t="shared" si="48"/>
        <v>Nejsou vyplněny všechny sloupce</v>
      </c>
      <c r="N1043" s="37">
        <f t="shared" si="46"/>
        <v>0</v>
      </c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/>
      <c r="FA1043" s="46"/>
      <c r="FB1043" s="46"/>
      <c r="FC1043" s="46"/>
      <c r="FD1043" s="46"/>
      <c r="FE1043" s="46"/>
      <c r="FF1043" s="46"/>
      <c r="FG1043" s="46"/>
      <c r="FH1043" s="46"/>
    </row>
    <row r="1044" spans="1:164" x14ac:dyDescent="0.25">
      <c r="A1044" s="38"/>
      <c r="B1044" s="39"/>
      <c r="C1044" s="40"/>
      <c r="D1044" s="40"/>
      <c r="E1044" s="41"/>
      <c r="F1044" s="41"/>
      <c r="G1044" s="41"/>
      <c r="H1044" s="39"/>
      <c r="I1044" s="39"/>
      <c r="J1044" s="41"/>
      <c r="K1044" s="41"/>
      <c r="L1044" s="35" t="str">
        <f t="shared" si="47"/>
        <v>Chyba - viz sloupec L</v>
      </c>
      <c r="M1044" s="36" t="str">
        <f t="shared" si="48"/>
        <v>Nejsou vyplněny všechny sloupce</v>
      </c>
      <c r="N1044" s="37">
        <f t="shared" si="46"/>
        <v>0</v>
      </c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</row>
    <row r="1045" spans="1:164" x14ac:dyDescent="0.25">
      <c r="A1045" s="38"/>
      <c r="B1045" s="39"/>
      <c r="C1045" s="40"/>
      <c r="D1045" s="40"/>
      <c r="E1045" s="41"/>
      <c r="F1045" s="41"/>
      <c r="G1045" s="41"/>
      <c r="H1045" s="39"/>
      <c r="I1045" s="39"/>
      <c r="J1045" s="41"/>
      <c r="K1045" s="41"/>
      <c r="L1045" s="35" t="str">
        <f t="shared" si="47"/>
        <v>Chyba - viz sloupec L</v>
      </c>
      <c r="M1045" s="36" t="str">
        <f t="shared" si="48"/>
        <v>Nejsou vyplněny všechny sloupce</v>
      </c>
      <c r="N1045" s="37">
        <f t="shared" ref="N1045:N1108" si="49">MIN(E1045,SUM(O1045:FH1045))</f>
        <v>0</v>
      </c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/>
      <c r="FA1045" s="46"/>
      <c r="FB1045" s="46"/>
      <c r="FC1045" s="46"/>
      <c r="FD1045" s="46"/>
      <c r="FE1045" s="46"/>
      <c r="FF1045" s="46"/>
      <c r="FG1045" s="46"/>
      <c r="FH1045" s="46"/>
    </row>
    <row r="1046" spans="1:164" x14ac:dyDescent="0.25">
      <c r="A1046" s="38"/>
      <c r="B1046" s="39"/>
      <c r="C1046" s="40"/>
      <c r="D1046" s="40"/>
      <c r="E1046" s="41"/>
      <c r="F1046" s="41"/>
      <c r="G1046" s="41"/>
      <c r="H1046" s="39"/>
      <c r="I1046" s="39"/>
      <c r="J1046" s="41"/>
      <c r="K1046" s="41"/>
      <c r="L1046" s="35" t="str">
        <f t="shared" ref="L1046:L1109" si="50">IF(M1046="OK",(J1046*322)+(K1046*272),"Chyba - viz sloupec L")</f>
        <v>Chyba - viz sloupec L</v>
      </c>
      <c r="M1046" s="36" t="str">
        <f t="shared" ref="M1046:M1109" si="51">IF(OR(
    ISBLANK(A1046),
    ISBLANK(B1046),
    ISBLANK(C1046),
    ISBLANK(D1046),
    ISBLANK(E1046),
    ISBLANK(H1046),
    ISBLANK(I1046),
    ISBLANK(J1046),
    ISBLANK(K1046)
),
"Nejsou vyplněny všechny sloupce",
IF(N1046&lt;E1046*0.8,
    "Není splněna docházka min. 80 % délky kurzu",
    IF(J1046&gt;N1046,
        "Nárokovaný počet osobohodin v jednotce Vzdělávání je větší než počet skutečně absolvovaných osobohodin",
        IF(K1046&gt;J1046,
            "V jednotce Mzdový příspěvek je nárokováno více osobohodin než v jednotce Vzdělávání",
            "OK"
        )
    )
))</f>
        <v>Nejsou vyplněny všechny sloupce</v>
      </c>
      <c r="N1046" s="37">
        <f t="shared" si="49"/>
        <v>0</v>
      </c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/>
      <c r="FA1046" s="46"/>
      <c r="FB1046" s="46"/>
      <c r="FC1046" s="46"/>
      <c r="FD1046" s="46"/>
      <c r="FE1046" s="46"/>
      <c r="FF1046" s="46"/>
      <c r="FG1046" s="46"/>
      <c r="FH1046" s="46"/>
    </row>
    <row r="1047" spans="1:164" x14ac:dyDescent="0.25">
      <c r="A1047" s="38"/>
      <c r="B1047" s="39"/>
      <c r="C1047" s="40"/>
      <c r="D1047" s="40"/>
      <c r="E1047" s="41"/>
      <c r="F1047" s="41"/>
      <c r="G1047" s="41"/>
      <c r="H1047" s="39"/>
      <c r="I1047" s="39"/>
      <c r="J1047" s="41"/>
      <c r="K1047" s="41"/>
      <c r="L1047" s="35" t="str">
        <f t="shared" si="50"/>
        <v>Chyba - viz sloupec L</v>
      </c>
      <c r="M1047" s="36" t="str">
        <f t="shared" si="51"/>
        <v>Nejsou vyplněny všechny sloupce</v>
      </c>
      <c r="N1047" s="37">
        <f t="shared" si="49"/>
        <v>0</v>
      </c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/>
      <c r="FA1047" s="46"/>
      <c r="FB1047" s="46"/>
      <c r="FC1047" s="46"/>
      <c r="FD1047" s="46"/>
      <c r="FE1047" s="46"/>
      <c r="FF1047" s="46"/>
      <c r="FG1047" s="46"/>
      <c r="FH1047" s="46"/>
    </row>
    <row r="1048" spans="1:164" x14ac:dyDescent="0.25">
      <c r="A1048" s="38"/>
      <c r="B1048" s="39"/>
      <c r="C1048" s="40"/>
      <c r="D1048" s="40"/>
      <c r="E1048" s="41"/>
      <c r="F1048" s="41"/>
      <c r="G1048" s="41"/>
      <c r="H1048" s="39"/>
      <c r="I1048" s="39"/>
      <c r="J1048" s="41"/>
      <c r="K1048" s="41"/>
      <c r="L1048" s="35" t="str">
        <f t="shared" si="50"/>
        <v>Chyba - viz sloupec L</v>
      </c>
      <c r="M1048" s="36" t="str">
        <f t="shared" si="51"/>
        <v>Nejsou vyplněny všechny sloupce</v>
      </c>
      <c r="N1048" s="37">
        <f t="shared" si="49"/>
        <v>0</v>
      </c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/>
      <c r="FA1048" s="46"/>
      <c r="FB1048" s="46"/>
      <c r="FC1048" s="46"/>
      <c r="FD1048" s="46"/>
      <c r="FE1048" s="46"/>
      <c r="FF1048" s="46"/>
      <c r="FG1048" s="46"/>
      <c r="FH1048" s="46"/>
    </row>
    <row r="1049" spans="1:164" x14ac:dyDescent="0.25">
      <c r="A1049" s="38"/>
      <c r="B1049" s="39"/>
      <c r="C1049" s="40"/>
      <c r="D1049" s="40"/>
      <c r="E1049" s="41"/>
      <c r="F1049" s="41"/>
      <c r="G1049" s="41"/>
      <c r="H1049" s="39"/>
      <c r="I1049" s="39"/>
      <c r="J1049" s="41"/>
      <c r="K1049" s="41"/>
      <c r="L1049" s="35" t="str">
        <f t="shared" si="50"/>
        <v>Chyba - viz sloupec L</v>
      </c>
      <c r="M1049" s="36" t="str">
        <f t="shared" si="51"/>
        <v>Nejsou vyplněny všechny sloupce</v>
      </c>
      <c r="N1049" s="37">
        <f t="shared" si="49"/>
        <v>0</v>
      </c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/>
      <c r="FA1049" s="46"/>
      <c r="FB1049" s="46"/>
      <c r="FC1049" s="46"/>
      <c r="FD1049" s="46"/>
      <c r="FE1049" s="46"/>
      <c r="FF1049" s="46"/>
      <c r="FG1049" s="46"/>
      <c r="FH1049" s="46"/>
    </row>
    <row r="1050" spans="1:164" x14ac:dyDescent="0.25">
      <c r="A1050" s="38"/>
      <c r="B1050" s="39"/>
      <c r="C1050" s="40"/>
      <c r="D1050" s="40"/>
      <c r="E1050" s="41"/>
      <c r="F1050" s="41"/>
      <c r="G1050" s="41"/>
      <c r="H1050" s="39"/>
      <c r="I1050" s="39"/>
      <c r="J1050" s="41"/>
      <c r="K1050" s="41"/>
      <c r="L1050" s="35" t="str">
        <f t="shared" si="50"/>
        <v>Chyba - viz sloupec L</v>
      </c>
      <c r="M1050" s="36" t="str">
        <f t="shared" si="51"/>
        <v>Nejsou vyplněny všechny sloupce</v>
      </c>
      <c r="N1050" s="37">
        <f t="shared" si="49"/>
        <v>0</v>
      </c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/>
      <c r="FA1050" s="46"/>
      <c r="FB1050" s="46"/>
      <c r="FC1050" s="46"/>
      <c r="FD1050" s="46"/>
      <c r="FE1050" s="46"/>
      <c r="FF1050" s="46"/>
      <c r="FG1050" s="46"/>
      <c r="FH1050" s="46"/>
    </row>
    <row r="1051" spans="1:164" x14ac:dyDescent="0.25">
      <c r="A1051" s="38"/>
      <c r="B1051" s="39"/>
      <c r="C1051" s="40"/>
      <c r="D1051" s="40"/>
      <c r="E1051" s="41"/>
      <c r="F1051" s="41"/>
      <c r="G1051" s="41"/>
      <c r="H1051" s="39"/>
      <c r="I1051" s="39"/>
      <c r="J1051" s="41"/>
      <c r="K1051" s="41"/>
      <c r="L1051" s="35" t="str">
        <f t="shared" si="50"/>
        <v>Chyba - viz sloupec L</v>
      </c>
      <c r="M1051" s="36" t="str">
        <f t="shared" si="51"/>
        <v>Nejsou vyplněny všechny sloupce</v>
      </c>
      <c r="N1051" s="37">
        <f t="shared" si="49"/>
        <v>0</v>
      </c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/>
      <c r="FA1051" s="46"/>
      <c r="FB1051" s="46"/>
      <c r="FC1051" s="46"/>
      <c r="FD1051" s="46"/>
      <c r="FE1051" s="46"/>
      <c r="FF1051" s="46"/>
      <c r="FG1051" s="46"/>
      <c r="FH1051" s="46"/>
    </row>
    <row r="1052" spans="1:164" x14ac:dyDescent="0.25">
      <c r="A1052" s="38"/>
      <c r="B1052" s="39"/>
      <c r="C1052" s="40"/>
      <c r="D1052" s="40"/>
      <c r="E1052" s="41"/>
      <c r="F1052" s="41"/>
      <c r="G1052" s="41"/>
      <c r="H1052" s="39"/>
      <c r="I1052" s="39"/>
      <c r="J1052" s="41"/>
      <c r="K1052" s="41"/>
      <c r="L1052" s="35" t="str">
        <f t="shared" si="50"/>
        <v>Chyba - viz sloupec L</v>
      </c>
      <c r="M1052" s="36" t="str">
        <f t="shared" si="51"/>
        <v>Nejsou vyplněny všechny sloupce</v>
      </c>
      <c r="N1052" s="37">
        <f t="shared" si="49"/>
        <v>0</v>
      </c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</row>
    <row r="1053" spans="1:164" x14ac:dyDescent="0.25">
      <c r="A1053" s="38"/>
      <c r="B1053" s="39"/>
      <c r="C1053" s="40"/>
      <c r="D1053" s="40"/>
      <c r="E1053" s="41"/>
      <c r="F1053" s="41"/>
      <c r="G1053" s="41"/>
      <c r="H1053" s="39"/>
      <c r="I1053" s="39"/>
      <c r="J1053" s="41"/>
      <c r="K1053" s="41"/>
      <c r="L1053" s="35" t="str">
        <f t="shared" si="50"/>
        <v>Chyba - viz sloupec L</v>
      </c>
      <c r="M1053" s="36" t="str">
        <f t="shared" si="51"/>
        <v>Nejsou vyplněny všechny sloupce</v>
      </c>
      <c r="N1053" s="37">
        <f t="shared" si="49"/>
        <v>0</v>
      </c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</row>
    <row r="1054" spans="1:164" x14ac:dyDescent="0.25">
      <c r="A1054" s="38"/>
      <c r="B1054" s="39"/>
      <c r="C1054" s="40"/>
      <c r="D1054" s="40"/>
      <c r="E1054" s="41"/>
      <c r="F1054" s="41"/>
      <c r="G1054" s="41"/>
      <c r="H1054" s="39"/>
      <c r="I1054" s="39"/>
      <c r="J1054" s="41"/>
      <c r="K1054" s="41"/>
      <c r="L1054" s="35" t="str">
        <f t="shared" si="50"/>
        <v>Chyba - viz sloupec L</v>
      </c>
      <c r="M1054" s="36" t="str">
        <f t="shared" si="51"/>
        <v>Nejsou vyplněny všechny sloupce</v>
      </c>
      <c r="N1054" s="37">
        <f t="shared" si="49"/>
        <v>0</v>
      </c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</row>
    <row r="1055" spans="1:164" x14ac:dyDescent="0.25">
      <c r="A1055" s="38"/>
      <c r="B1055" s="39"/>
      <c r="C1055" s="40"/>
      <c r="D1055" s="40"/>
      <c r="E1055" s="41"/>
      <c r="F1055" s="41"/>
      <c r="G1055" s="41"/>
      <c r="H1055" s="39"/>
      <c r="I1055" s="39"/>
      <c r="J1055" s="41"/>
      <c r="K1055" s="41"/>
      <c r="L1055" s="35" t="str">
        <f t="shared" si="50"/>
        <v>Chyba - viz sloupec L</v>
      </c>
      <c r="M1055" s="36" t="str">
        <f t="shared" si="51"/>
        <v>Nejsou vyplněny všechny sloupce</v>
      </c>
      <c r="N1055" s="37">
        <f t="shared" si="49"/>
        <v>0</v>
      </c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</row>
    <row r="1056" spans="1:164" x14ac:dyDescent="0.25">
      <c r="A1056" s="38"/>
      <c r="B1056" s="39"/>
      <c r="C1056" s="40"/>
      <c r="D1056" s="40"/>
      <c r="E1056" s="41"/>
      <c r="F1056" s="41"/>
      <c r="G1056" s="41"/>
      <c r="H1056" s="39"/>
      <c r="I1056" s="39"/>
      <c r="J1056" s="41"/>
      <c r="K1056" s="41"/>
      <c r="L1056" s="35" t="str">
        <f t="shared" si="50"/>
        <v>Chyba - viz sloupec L</v>
      </c>
      <c r="M1056" s="36" t="str">
        <f t="shared" si="51"/>
        <v>Nejsou vyplněny všechny sloupce</v>
      </c>
      <c r="N1056" s="37">
        <f t="shared" si="49"/>
        <v>0</v>
      </c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</row>
    <row r="1057" spans="1:164" x14ac:dyDescent="0.25">
      <c r="A1057" s="38"/>
      <c r="B1057" s="39"/>
      <c r="C1057" s="40"/>
      <c r="D1057" s="40"/>
      <c r="E1057" s="41"/>
      <c r="F1057" s="41"/>
      <c r="G1057" s="41"/>
      <c r="H1057" s="39"/>
      <c r="I1057" s="39"/>
      <c r="J1057" s="41"/>
      <c r="K1057" s="41"/>
      <c r="L1057" s="35" t="str">
        <f t="shared" si="50"/>
        <v>Chyba - viz sloupec L</v>
      </c>
      <c r="M1057" s="36" t="str">
        <f t="shared" si="51"/>
        <v>Nejsou vyplněny všechny sloupce</v>
      </c>
      <c r="N1057" s="37">
        <f t="shared" si="49"/>
        <v>0</v>
      </c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</row>
    <row r="1058" spans="1:164" x14ac:dyDescent="0.25">
      <c r="A1058" s="38"/>
      <c r="B1058" s="39"/>
      <c r="C1058" s="40"/>
      <c r="D1058" s="40"/>
      <c r="E1058" s="41"/>
      <c r="F1058" s="41"/>
      <c r="G1058" s="41"/>
      <c r="H1058" s="39"/>
      <c r="I1058" s="39"/>
      <c r="J1058" s="41"/>
      <c r="K1058" s="41"/>
      <c r="L1058" s="35" t="str">
        <f t="shared" si="50"/>
        <v>Chyba - viz sloupec L</v>
      </c>
      <c r="M1058" s="36" t="str">
        <f t="shared" si="51"/>
        <v>Nejsou vyplněny všechny sloupce</v>
      </c>
      <c r="N1058" s="37">
        <f t="shared" si="49"/>
        <v>0</v>
      </c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</row>
    <row r="1059" spans="1:164" x14ac:dyDescent="0.25">
      <c r="A1059" s="38"/>
      <c r="B1059" s="39"/>
      <c r="C1059" s="40"/>
      <c r="D1059" s="40"/>
      <c r="E1059" s="41"/>
      <c r="F1059" s="41"/>
      <c r="G1059" s="41"/>
      <c r="H1059" s="39"/>
      <c r="I1059" s="39"/>
      <c r="J1059" s="41"/>
      <c r="K1059" s="41"/>
      <c r="L1059" s="35" t="str">
        <f t="shared" si="50"/>
        <v>Chyba - viz sloupec L</v>
      </c>
      <c r="M1059" s="36" t="str">
        <f t="shared" si="51"/>
        <v>Nejsou vyplněny všechny sloupce</v>
      </c>
      <c r="N1059" s="37">
        <f t="shared" si="49"/>
        <v>0</v>
      </c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</row>
    <row r="1060" spans="1:164" x14ac:dyDescent="0.25">
      <c r="A1060" s="38"/>
      <c r="B1060" s="39"/>
      <c r="C1060" s="40"/>
      <c r="D1060" s="40"/>
      <c r="E1060" s="41"/>
      <c r="F1060" s="41"/>
      <c r="G1060" s="41"/>
      <c r="H1060" s="39"/>
      <c r="I1060" s="39"/>
      <c r="J1060" s="41"/>
      <c r="K1060" s="41"/>
      <c r="L1060" s="35" t="str">
        <f t="shared" si="50"/>
        <v>Chyba - viz sloupec L</v>
      </c>
      <c r="M1060" s="36" t="str">
        <f t="shared" si="51"/>
        <v>Nejsou vyplněny všechny sloupce</v>
      </c>
      <c r="N1060" s="37">
        <f t="shared" si="49"/>
        <v>0</v>
      </c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</row>
    <row r="1061" spans="1:164" x14ac:dyDescent="0.25">
      <c r="A1061" s="38"/>
      <c r="B1061" s="39"/>
      <c r="C1061" s="40"/>
      <c r="D1061" s="40"/>
      <c r="E1061" s="41"/>
      <c r="F1061" s="41"/>
      <c r="G1061" s="41"/>
      <c r="H1061" s="39"/>
      <c r="I1061" s="39"/>
      <c r="J1061" s="41"/>
      <c r="K1061" s="41"/>
      <c r="L1061" s="35" t="str">
        <f t="shared" si="50"/>
        <v>Chyba - viz sloupec L</v>
      </c>
      <c r="M1061" s="36" t="str">
        <f t="shared" si="51"/>
        <v>Nejsou vyplněny všechny sloupce</v>
      </c>
      <c r="N1061" s="37">
        <f t="shared" si="49"/>
        <v>0</v>
      </c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</row>
    <row r="1062" spans="1:164" x14ac:dyDescent="0.25">
      <c r="A1062" s="38"/>
      <c r="B1062" s="39"/>
      <c r="C1062" s="40"/>
      <c r="D1062" s="40"/>
      <c r="E1062" s="41"/>
      <c r="F1062" s="41"/>
      <c r="G1062" s="41"/>
      <c r="H1062" s="39"/>
      <c r="I1062" s="39"/>
      <c r="J1062" s="41"/>
      <c r="K1062" s="41"/>
      <c r="L1062" s="35" t="str">
        <f t="shared" si="50"/>
        <v>Chyba - viz sloupec L</v>
      </c>
      <c r="M1062" s="36" t="str">
        <f t="shared" si="51"/>
        <v>Nejsou vyplněny všechny sloupce</v>
      </c>
      <c r="N1062" s="37">
        <f t="shared" si="49"/>
        <v>0</v>
      </c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/>
      <c r="FA1062" s="46"/>
      <c r="FB1062" s="46"/>
      <c r="FC1062" s="46"/>
      <c r="FD1062" s="46"/>
      <c r="FE1062" s="46"/>
      <c r="FF1062" s="46"/>
      <c r="FG1062" s="46"/>
      <c r="FH1062" s="46"/>
    </row>
    <row r="1063" spans="1:164" x14ac:dyDescent="0.25">
      <c r="A1063" s="38"/>
      <c r="B1063" s="39"/>
      <c r="C1063" s="40"/>
      <c r="D1063" s="40"/>
      <c r="E1063" s="41"/>
      <c r="F1063" s="41"/>
      <c r="G1063" s="41"/>
      <c r="H1063" s="39"/>
      <c r="I1063" s="39"/>
      <c r="J1063" s="41"/>
      <c r="K1063" s="41"/>
      <c r="L1063" s="35" t="str">
        <f t="shared" si="50"/>
        <v>Chyba - viz sloupec L</v>
      </c>
      <c r="M1063" s="36" t="str">
        <f t="shared" si="51"/>
        <v>Nejsou vyplněny všechny sloupce</v>
      </c>
      <c r="N1063" s="37">
        <f t="shared" si="49"/>
        <v>0</v>
      </c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/>
      <c r="FA1063" s="46"/>
      <c r="FB1063" s="46"/>
      <c r="FC1063" s="46"/>
      <c r="FD1063" s="46"/>
      <c r="FE1063" s="46"/>
      <c r="FF1063" s="46"/>
      <c r="FG1063" s="46"/>
      <c r="FH1063" s="46"/>
    </row>
    <row r="1064" spans="1:164" x14ac:dyDescent="0.25">
      <c r="A1064" s="38"/>
      <c r="B1064" s="39"/>
      <c r="C1064" s="40"/>
      <c r="D1064" s="40"/>
      <c r="E1064" s="41"/>
      <c r="F1064" s="41"/>
      <c r="G1064" s="41"/>
      <c r="H1064" s="39"/>
      <c r="I1064" s="39"/>
      <c r="J1064" s="41"/>
      <c r="K1064" s="41"/>
      <c r="L1064" s="35" t="str">
        <f t="shared" si="50"/>
        <v>Chyba - viz sloupec L</v>
      </c>
      <c r="M1064" s="36" t="str">
        <f t="shared" si="51"/>
        <v>Nejsou vyplněny všechny sloupce</v>
      </c>
      <c r="N1064" s="37">
        <f t="shared" si="49"/>
        <v>0</v>
      </c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/>
      <c r="FA1064" s="46"/>
      <c r="FB1064" s="46"/>
      <c r="FC1064" s="46"/>
      <c r="FD1064" s="46"/>
      <c r="FE1064" s="46"/>
      <c r="FF1064" s="46"/>
      <c r="FG1064" s="46"/>
      <c r="FH1064" s="46"/>
    </row>
    <row r="1065" spans="1:164" x14ac:dyDescent="0.25">
      <c r="A1065" s="38"/>
      <c r="B1065" s="39"/>
      <c r="C1065" s="40"/>
      <c r="D1065" s="40"/>
      <c r="E1065" s="41"/>
      <c r="F1065" s="41"/>
      <c r="G1065" s="41"/>
      <c r="H1065" s="39"/>
      <c r="I1065" s="39"/>
      <c r="J1065" s="41"/>
      <c r="K1065" s="41"/>
      <c r="L1065" s="35" t="str">
        <f t="shared" si="50"/>
        <v>Chyba - viz sloupec L</v>
      </c>
      <c r="M1065" s="36" t="str">
        <f t="shared" si="51"/>
        <v>Nejsou vyplněny všechny sloupce</v>
      </c>
      <c r="N1065" s="37">
        <f t="shared" si="49"/>
        <v>0</v>
      </c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/>
      <c r="FA1065" s="46"/>
      <c r="FB1065" s="46"/>
      <c r="FC1065" s="46"/>
      <c r="FD1065" s="46"/>
      <c r="FE1065" s="46"/>
      <c r="FF1065" s="46"/>
      <c r="FG1065" s="46"/>
      <c r="FH1065" s="46"/>
    </row>
    <row r="1066" spans="1:164" x14ac:dyDescent="0.25">
      <c r="A1066" s="38"/>
      <c r="B1066" s="39"/>
      <c r="C1066" s="40"/>
      <c r="D1066" s="40"/>
      <c r="E1066" s="41"/>
      <c r="F1066" s="41"/>
      <c r="G1066" s="41"/>
      <c r="H1066" s="39"/>
      <c r="I1066" s="39"/>
      <c r="J1066" s="41"/>
      <c r="K1066" s="41"/>
      <c r="L1066" s="35" t="str">
        <f t="shared" si="50"/>
        <v>Chyba - viz sloupec L</v>
      </c>
      <c r="M1066" s="36" t="str">
        <f t="shared" si="51"/>
        <v>Nejsou vyplněny všechny sloupce</v>
      </c>
      <c r="N1066" s="37">
        <f t="shared" si="49"/>
        <v>0</v>
      </c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/>
      <c r="FA1066" s="46"/>
      <c r="FB1066" s="46"/>
      <c r="FC1066" s="46"/>
      <c r="FD1066" s="46"/>
      <c r="FE1066" s="46"/>
      <c r="FF1066" s="46"/>
      <c r="FG1066" s="46"/>
      <c r="FH1066" s="46"/>
    </row>
    <row r="1067" spans="1:164" x14ac:dyDescent="0.25">
      <c r="A1067" s="38"/>
      <c r="B1067" s="39"/>
      <c r="C1067" s="40"/>
      <c r="D1067" s="40"/>
      <c r="E1067" s="41"/>
      <c r="F1067" s="41"/>
      <c r="G1067" s="41"/>
      <c r="H1067" s="39"/>
      <c r="I1067" s="39"/>
      <c r="J1067" s="41"/>
      <c r="K1067" s="41"/>
      <c r="L1067" s="35" t="str">
        <f t="shared" si="50"/>
        <v>Chyba - viz sloupec L</v>
      </c>
      <c r="M1067" s="36" t="str">
        <f t="shared" si="51"/>
        <v>Nejsou vyplněny všechny sloupce</v>
      </c>
      <c r="N1067" s="37">
        <f t="shared" si="49"/>
        <v>0</v>
      </c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/>
      <c r="FA1067" s="46"/>
      <c r="FB1067" s="46"/>
      <c r="FC1067" s="46"/>
      <c r="FD1067" s="46"/>
      <c r="FE1067" s="46"/>
      <c r="FF1067" s="46"/>
      <c r="FG1067" s="46"/>
      <c r="FH1067" s="46"/>
    </row>
    <row r="1068" spans="1:164" x14ac:dyDescent="0.25">
      <c r="A1068" s="38"/>
      <c r="B1068" s="39"/>
      <c r="C1068" s="40"/>
      <c r="D1068" s="40"/>
      <c r="E1068" s="41"/>
      <c r="F1068" s="41"/>
      <c r="G1068" s="41"/>
      <c r="H1068" s="39"/>
      <c r="I1068" s="39"/>
      <c r="J1068" s="41"/>
      <c r="K1068" s="41"/>
      <c r="L1068" s="35" t="str">
        <f t="shared" si="50"/>
        <v>Chyba - viz sloupec L</v>
      </c>
      <c r="M1068" s="36" t="str">
        <f t="shared" si="51"/>
        <v>Nejsou vyplněny všechny sloupce</v>
      </c>
      <c r="N1068" s="37">
        <f t="shared" si="49"/>
        <v>0</v>
      </c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/>
      <c r="FA1068" s="46"/>
      <c r="FB1068" s="46"/>
      <c r="FC1068" s="46"/>
      <c r="FD1068" s="46"/>
      <c r="FE1068" s="46"/>
      <c r="FF1068" s="46"/>
      <c r="FG1068" s="46"/>
      <c r="FH1068" s="46"/>
    </row>
    <row r="1069" spans="1:164" x14ac:dyDescent="0.25">
      <c r="A1069" s="38"/>
      <c r="B1069" s="39"/>
      <c r="C1069" s="40"/>
      <c r="D1069" s="40"/>
      <c r="E1069" s="41"/>
      <c r="F1069" s="41"/>
      <c r="G1069" s="41"/>
      <c r="H1069" s="39"/>
      <c r="I1069" s="39"/>
      <c r="J1069" s="41"/>
      <c r="K1069" s="41"/>
      <c r="L1069" s="35" t="str">
        <f t="shared" si="50"/>
        <v>Chyba - viz sloupec L</v>
      </c>
      <c r="M1069" s="36" t="str">
        <f t="shared" si="51"/>
        <v>Nejsou vyplněny všechny sloupce</v>
      </c>
      <c r="N1069" s="37">
        <f t="shared" si="49"/>
        <v>0</v>
      </c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</row>
    <row r="1070" spans="1:164" x14ac:dyDescent="0.25">
      <c r="A1070" s="38"/>
      <c r="B1070" s="39"/>
      <c r="C1070" s="40"/>
      <c r="D1070" s="40"/>
      <c r="E1070" s="41"/>
      <c r="F1070" s="41"/>
      <c r="G1070" s="41"/>
      <c r="H1070" s="39"/>
      <c r="I1070" s="39"/>
      <c r="J1070" s="41"/>
      <c r="K1070" s="41"/>
      <c r="L1070" s="35" t="str">
        <f t="shared" si="50"/>
        <v>Chyba - viz sloupec L</v>
      </c>
      <c r="M1070" s="36" t="str">
        <f t="shared" si="51"/>
        <v>Nejsou vyplněny všechny sloupce</v>
      </c>
      <c r="N1070" s="37">
        <f t="shared" si="49"/>
        <v>0</v>
      </c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</row>
    <row r="1071" spans="1:164" x14ac:dyDescent="0.25">
      <c r="A1071" s="38"/>
      <c r="B1071" s="39"/>
      <c r="C1071" s="40"/>
      <c r="D1071" s="40"/>
      <c r="E1071" s="41"/>
      <c r="F1071" s="41"/>
      <c r="G1071" s="41"/>
      <c r="H1071" s="39"/>
      <c r="I1071" s="39"/>
      <c r="J1071" s="41"/>
      <c r="K1071" s="41"/>
      <c r="L1071" s="35" t="str">
        <f t="shared" si="50"/>
        <v>Chyba - viz sloupec L</v>
      </c>
      <c r="M1071" s="36" t="str">
        <f t="shared" si="51"/>
        <v>Nejsou vyplněny všechny sloupce</v>
      </c>
      <c r="N1071" s="37">
        <f t="shared" si="49"/>
        <v>0</v>
      </c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</row>
    <row r="1072" spans="1:164" x14ac:dyDescent="0.25">
      <c r="A1072" s="38"/>
      <c r="B1072" s="39"/>
      <c r="C1072" s="40"/>
      <c r="D1072" s="40"/>
      <c r="E1072" s="41"/>
      <c r="F1072" s="41"/>
      <c r="G1072" s="41"/>
      <c r="H1072" s="39"/>
      <c r="I1072" s="39"/>
      <c r="J1072" s="41"/>
      <c r="K1072" s="41"/>
      <c r="L1072" s="35" t="str">
        <f t="shared" si="50"/>
        <v>Chyba - viz sloupec L</v>
      </c>
      <c r="M1072" s="36" t="str">
        <f t="shared" si="51"/>
        <v>Nejsou vyplněny všechny sloupce</v>
      </c>
      <c r="N1072" s="37">
        <f t="shared" si="49"/>
        <v>0</v>
      </c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</row>
    <row r="1073" spans="1:164" x14ac:dyDescent="0.25">
      <c r="A1073" s="38"/>
      <c r="B1073" s="39"/>
      <c r="C1073" s="40"/>
      <c r="D1073" s="40"/>
      <c r="E1073" s="41"/>
      <c r="F1073" s="41"/>
      <c r="G1073" s="41"/>
      <c r="H1073" s="39"/>
      <c r="I1073" s="39"/>
      <c r="J1073" s="41"/>
      <c r="K1073" s="41"/>
      <c r="L1073" s="35" t="str">
        <f t="shared" si="50"/>
        <v>Chyba - viz sloupec L</v>
      </c>
      <c r="M1073" s="36" t="str">
        <f t="shared" si="51"/>
        <v>Nejsou vyplněny všechny sloupce</v>
      </c>
      <c r="N1073" s="37">
        <f t="shared" si="49"/>
        <v>0</v>
      </c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</row>
    <row r="1074" spans="1:164" x14ac:dyDescent="0.25">
      <c r="A1074" s="38"/>
      <c r="B1074" s="39"/>
      <c r="C1074" s="40"/>
      <c r="D1074" s="40"/>
      <c r="E1074" s="41"/>
      <c r="F1074" s="41"/>
      <c r="G1074" s="41"/>
      <c r="H1074" s="39"/>
      <c r="I1074" s="39"/>
      <c r="J1074" s="41"/>
      <c r="K1074" s="41"/>
      <c r="L1074" s="35" t="str">
        <f t="shared" si="50"/>
        <v>Chyba - viz sloupec L</v>
      </c>
      <c r="M1074" s="36" t="str">
        <f t="shared" si="51"/>
        <v>Nejsou vyplněny všechny sloupce</v>
      </c>
      <c r="N1074" s="37">
        <f t="shared" si="49"/>
        <v>0</v>
      </c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/>
      <c r="FA1074" s="46"/>
      <c r="FB1074" s="46"/>
      <c r="FC1074" s="46"/>
      <c r="FD1074" s="46"/>
      <c r="FE1074" s="46"/>
      <c r="FF1074" s="46"/>
      <c r="FG1074" s="46"/>
      <c r="FH1074" s="46"/>
    </row>
    <row r="1075" spans="1:164" x14ac:dyDescent="0.25">
      <c r="A1075" s="38"/>
      <c r="B1075" s="39"/>
      <c r="C1075" s="40"/>
      <c r="D1075" s="40"/>
      <c r="E1075" s="41"/>
      <c r="F1075" s="41"/>
      <c r="G1075" s="41"/>
      <c r="H1075" s="39"/>
      <c r="I1075" s="39"/>
      <c r="J1075" s="41"/>
      <c r="K1075" s="41"/>
      <c r="L1075" s="35" t="str">
        <f t="shared" si="50"/>
        <v>Chyba - viz sloupec L</v>
      </c>
      <c r="M1075" s="36" t="str">
        <f t="shared" si="51"/>
        <v>Nejsou vyplněny všechny sloupce</v>
      </c>
      <c r="N1075" s="37">
        <f t="shared" si="49"/>
        <v>0</v>
      </c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/>
      <c r="FA1075" s="46"/>
      <c r="FB1075" s="46"/>
      <c r="FC1075" s="46"/>
      <c r="FD1075" s="46"/>
      <c r="FE1075" s="46"/>
      <c r="FF1075" s="46"/>
      <c r="FG1075" s="46"/>
      <c r="FH1075" s="46"/>
    </row>
    <row r="1076" spans="1:164" x14ac:dyDescent="0.25">
      <c r="A1076" s="38"/>
      <c r="B1076" s="39"/>
      <c r="C1076" s="40"/>
      <c r="D1076" s="40"/>
      <c r="E1076" s="41"/>
      <c r="F1076" s="41"/>
      <c r="G1076" s="41"/>
      <c r="H1076" s="39"/>
      <c r="I1076" s="39"/>
      <c r="J1076" s="41"/>
      <c r="K1076" s="41"/>
      <c r="L1076" s="35" t="str">
        <f t="shared" si="50"/>
        <v>Chyba - viz sloupec L</v>
      </c>
      <c r="M1076" s="36" t="str">
        <f t="shared" si="51"/>
        <v>Nejsou vyplněny všechny sloupce</v>
      </c>
      <c r="N1076" s="37">
        <f t="shared" si="49"/>
        <v>0</v>
      </c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/>
      <c r="FA1076" s="46"/>
      <c r="FB1076" s="46"/>
      <c r="FC1076" s="46"/>
      <c r="FD1076" s="46"/>
      <c r="FE1076" s="46"/>
      <c r="FF1076" s="46"/>
      <c r="FG1076" s="46"/>
      <c r="FH1076" s="46"/>
    </row>
    <row r="1077" spans="1:164" x14ac:dyDescent="0.25">
      <c r="A1077" s="38"/>
      <c r="B1077" s="39"/>
      <c r="C1077" s="40"/>
      <c r="D1077" s="40"/>
      <c r="E1077" s="41"/>
      <c r="F1077" s="41"/>
      <c r="G1077" s="41"/>
      <c r="H1077" s="39"/>
      <c r="I1077" s="39"/>
      <c r="J1077" s="41"/>
      <c r="K1077" s="41"/>
      <c r="L1077" s="35" t="str">
        <f t="shared" si="50"/>
        <v>Chyba - viz sloupec L</v>
      </c>
      <c r="M1077" s="36" t="str">
        <f t="shared" si="51"/>
        <v>Nejsou vyplněny všechny sloupce</v>
      </c>
      <c r="N1077" s="37">
        <f t="shared" si="49"/>
        <v>0</v>
      </c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</row>
    <row r="1078" spans="1:164" x14ac:dyDescent="0.25">
      <c r="A1078" s="38"/>
      <c r="B1078" s="39"/>
      <c r="C1078" s="40"/>
      <c r="D1078" s="40"/>
      <c r="E1078" s="41"/>
      <c r="F1078" s="41"/>
      <c r="G1078" s="41"/>
      <c r="H1078" s="39"/>
      <c r="I1078" s="39"/>
      <c r="J1078" s="41"/>
      <c r="K1078" s="41"/>
      <c r="L1078" s="35" t="str">
        <f t="shared" si="50"/>
        <v>Chyba - viz sloupec L</v>
      </c>
      <c r="M1078" s="36" t="str">
        <f t="shared" si="51"/>
        <v>Nejsou vyplněny všechny sloupce</v>
      </c>
      <c r="N1078" s="37">
        <f t="shared" si="49"/>
        <v>0</v>
      </c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</row>
    <row r="1079" spans="1:164" x14ac:dyDescent="0.25">
      <c r="A1079" s="38"/>
      <c r="B1079" s="39"/>
      <c r="C1079" s="40"/>
      <c r="D1079" s="40"/>
      <c r="E1079" s="41"/>
      <c r="F1079" s="41"/>
      <c r="G1079" s="41"/>
      <c r="H1079" s="39"/>
      <c r="I1079" s="39"/>
      <c r="J1079" s="41"/>
      <c r="K1079" s="41"/>
      <c r="L1079" s="35" t="str">
        <f t="shared" si="50"/>
        <v>Chyba - viz sloupec L</v>
      </c>
      <c r="M1079" s="36" t="str">
        <f t="shared" si="51"/>
        <v>Nejsou vyplněny všechny sloupce</v>
      </c>
      <c r="N1079" s="37">
        <f t="shared" si="49"/>
        <v>0</v>
      </c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</row>
    <row r="1080" spans="1:164" x14ac:dyDescent="0.25">
      <c r="A1080" s="38"/>
      <c r="B1080" s="39"/>
      <c r="C1080" s="40"/>
      <c r="D1080" s="40"/>
      <c r="E1080" s="41"/>
      <c r="F1080" s="41"/>
      <c r="G1080" s="41"/>
      <c r="H1080" s="39"/>
      <c r="I1080" s="39"/>
      <c r="J1080" s="41"/>
      <c r="K1080" s="41"/>
      <c r="L1080" s="35" t="str">
        <f t="shared" si="50"/>
        <v>Chyba - viz sloupec L</v>
      </c>
      <c r="M1080" s="36" t="str">
        <f t="shared" si="51"/>
        <v>Nejsou vyplněny všechny sloupce</v>
      </c>
      <c r="N1080" s="37">
        <f t="shared" si="49"/>
        <v>0</v>
      </c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</row>
    <row r="1081" spans="1:164" x14ac:dyDescent="0.25">
      <c r="A1081" s="38"/>
      <c r="B1081" s="39"/>
      <c r="C1081" s="40"/>
      <c r="D1081" s="40"/>
      <c r="E1081" s="41"/>
      <c r="F1081" s="41"/>
      <c r="G1081" s="41"/>
      <c r="H1081" s="39"/>
      <c r="I1081" s="39"/>
      <c r="J1081" s="41"/>
      <c r="K1081" s="41"/>
      <c r="L1081" s="35" t="str">
        <f t="shared" si="50"/>
        <v>Chyba - viz sloupec L</v>
      </c>
      <c r="M1081" s="36" t="str">
        <f t="shared" si="51"/>
        <v>Nejsou vyplněny všechny sloupce</v>
      </c>
      <c r="N1081" s="37">
        <f t="shared" si="49"/>
        <v>0</v>
      </c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</row>
    <row r="1082" spans="1:164" x14ac:dyDescent="0.25">
      <c r="A1082" s="38"/>
      <c r="B1082" s="39"/>
      <c r="C1082" s="40"/>
      <c r="D1082" s="40"/>
      <c r="E1082" s="41"/>
      <c r="F1082" s="41"/>
      <c r="G1082" s="41"/>
      <c r="H1082" s="39"/>
      <c r="I1082" s="39"/>
      <c r="J1082" s="41"/>
      <c r="K1082" s="41"/>
      <c r="L1082" s="35" t="str">
        <f t="shared" si="50"/>
        <v>Chyba - viz sloupec L</v>
      </c>
      <c r="M1082" s="36" t="str">
        <f t="shared" si="51"/>
        <v>Nejsou vyplněny všechny sloupce</v>
      </c>
      <c r="N1082" s="37">
        <f t="shared" si="49"/>
        <v>0</v>
      </c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</row>
    <row r="1083" spans="1:164" x14ac:dyDescent="0.25">
      <c r="A1083" s="38"/>
      <c r="B1083" s="39"/>
      <c r="C1083" s="40"/>
      <c r="D1083" s="40"/>
      <c r="E1083" s="41"/>
      <c r="F1083" s="41"/>
      <c r="G1083" s="41"/>
      <c r="H1083" s="39"/>
      <c r="I1083" s="39"/>
      <c r="J1083" s="41"/>
      <c r="K1083" s="41"/>
      <c r="L1083" s="35" t="str">
        <f t="shared" si="50"/>
        <v>Chyba - viz sloupec L</v>
      </c>
      <c r="M1083" s="36" t="str">
        <f t="shared" si="51"/>
        <v>Nejsou vyplněny všechny sloupce</v>
      </c>
      <c r="N1083" s="37">
        <f t="shared" si="49"/>
        <v>0</v>
      </c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/>
      <c r="FA1083" s="46"/>
      <c r="FB1083" s="46"/>
      <c r="FC1083" s="46"/>
      <c r="FD1083" s="46"/>
      <c r="FE1083" s="46"/>
      <c r="FF1083" s="46"/>
      <c r="FG1083" s="46"/>
      <c r="FH1083" s="46"/>
    </row>
    <row r="1084" spans="1:164" x14ac:dyDescent="0.25">
      <c r="A1084" s="38"/>
      <c r="B1084" s="39"/>
      <c r="C1084" s="40"/>
      <c r="D1084" s="40"/>
      <c r="E1084" s="41"/>
      <c r="F1084" s="41"/>
      <c r="G1084" s="41"/>
      <c r="H1084" s="39"/>
      <c r="I1084" s="39"/>
      <c r="J1084" s="41"/>
      <c r="K1084" s="41"/>
      <c r="L1084" s="35" t="str">
        <f t="shared" si="50"/>
        <v>Chyba - viz sloupec L</v>
      </c>
      <c r="M1084" s="36" t="str">
        <f t="shared" si="51"/>
        <v>Nejsou vyplněny všechny sloupce</v>
      </c>
      <c r="N1084" s="37">
        <f t="shared" si="49"/>
        <v>0</v>
      </c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</row>
    <row r="1085" spans="1:164" x14ac:dyDescent="0.25">
      <c r="A1085" s="38"/>
      <c r="B1085" s="39"/>
      <c r="C1085" s="40"/>
      <c r="D1085" s="40"/>
      <c r="E1085" s="41"/>
      <c r="F1085" s="41"/>
      <c r="G1085" s="41"/>
      <c r="H1085" s="39"/>
      <c r="I1085" s="39"/>
      <c r="J1085" s="41"/>
      <c r="K1085" s="41"/>
      <c r="L1085" s="35" t="str">
        <f t="shared" si="50"/>
        <v>Chyba - viz sloupec L</v>
      </c>
      <c r="M1085" s="36" t="str">
        <f t="shared" si="51"/>
        <v>Nejsou vyplněny všechny sloupce</v>
      </c>
      <c r="N1085" s="37">
        <f t="shared" si="49"/>
        <v>0</v>
      </c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</row>
    <row r="1086" spans="1:164" x14ac:dyDescent="0.25">
      <c r="A1086" s="38"/>
      <c r="B1086" s="39"/>
      <c r="C1086" s="40"/>
      <c r="D1086" s="40"/>
      <c r="E1086" s="41"/>
      <c r="F1086" s="41"/>
      <c r="G1086" s="41"/>
      <c r="H1086" s="39"/>
      <c r="I1086" s="39"/>
      <c r="J1086" s="41"/>
      <c r="K1086" s="41"/>
      <c r="L1086" s="35" t="str">
        <f t="shared" si="50"/>
        <v>Chyba - viz sloupec L</v>
      </c>
      <c r="M1086" s="36" t="str">
        <f t="shared" si="51"/>
        <v>Nejsou vyplněny všechny sloupce</v>
      </c>
      <c r="N1086" s="37">
        <f t="shared" si="49"/>
        <v>0</v>
      </c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</row>
    <row r="1087" spans="1:164" x14ac:dyDescent="0.25">
      <c r="A1087" s="38"/>
      <c r="B1087" s="39"/>
      <c r="C1087" s="40"/>
      <c r="D1087" s="40"/>
      <c r="E1087" s="41"/>
      <c r="F1087" s="41"/>
      <c r="G1087" s="41"/>
      <c r="H1087" s="39"/>
      <c r="I1087" s="39"/>
      <c r="J1087" s="41"/>
      <c r="K1087" s="41"/>
      <c r="L1087" s="35" t="str">
        <f t="shared" si="50"/>
        <v>Chyba - viz sloupec L</v>
      </c>
      <c r="M1087" s="36" t="str">
        <f t="shared" si="51"/>
        <v>Nejsou vyplněny všechny sloupce</v>
      </c>
      <c r="N1087" s="37">
        <f t="shared" si="49"/>
        <v>0</v>
      </c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</row>
    <row r="1088" spans="1:164" x14ac:dyDescent="0.25">
      <c r="A1088" s="38"/>
      <c r="B1088" s="39"/>
      <c r="C1088" s="40"/>
      <c r="D1088" s="40"/>
      <c r="E1088" s="41"/>
      <c r="F1088" s="41"/>
      <c r="G1088" s="41"/>
      <c r="H1088" s="39"/>
      <c r="I1088" s="39"/>
      <c r="J1088" s="41"/>
      <c r="K1088" s="41"/>
      <c r="L1088" s="35" t="str">
        <f t="shared" si="50"/>
        <v>Chyba - viz sloupec L</v>
      </c>
      <c r="M1088" s="36" t="str">
        <f t="shared" si="51"/>
        <v>Nejsou vyplněny všechny sloupce</v>
      </c>
      <c r="N1088" s="37">
        <f t="shared" si="49"/>
        <v>0</v>
      </c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/>
      <c r="FA1088" s="46"/>
      <c r="FB1088" s="46"/>
      <c r="FC1088" s="46"/>
      <c r="FD1088" s="46"/>
      <c r="FE1088" s="46"/>
      <c r="FF1088" s="46"/>
      <c r="FG1088" s="46"/>
      <c r="FH1088" s="46"/>
    </row>
    <row r="1089" spans="1:164" x14ac:dyDescent="0.25">
      <c r="A1089" s="38"/>
      <c r="B1089" s="39"/>
      <c r="C1089" s="40"/>
      <c r="D1089" s="40"/>
      <c r="E1089" s="41"/>
      <c r="F1089" s="41"/>
      <c r="G1089" s="41"/>
      <c r="H1089" s="39"/>
      <c r="I1089" s="39"/>
      <c r="J1089" s="41"/>
      <c r="K1089" s="41"/>
      <c r="L1089" s="35" t="str">
        <f t="shared" si="50"/>
        <v>Chyba - viz sloupec L</v>
      </c>
      <c r="M1089" s="36" t="str">
        <f t="shared" si="51"/>
        <v>Nejsou vyplněny všechny sloupce</v>
      </c>
      <c r="N1089" s="37">
        <f t="shared" si="49"/>
        <v>0</v>
      </c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/>
      <c r="FA1089" s="46"/>
      <c r="FB1089" s="46"/>
      <c r="FC1089" s="46"/>
      <c r="FD1089" s="46"/>
      <c r="FE1089" s="46"/>
      <c r="FF1089" s="46"/>
      <c r="FG1089" s="46"/>
      <c r="FH1089" s="46"/>
    </row>
    <row r="1090" spans="1:164" x14ac:dyDescent="0.25">
      <c r="A1090" s="38"/>
      <c r="B1090" s="39"/>
      <c r="C1090" s="40"/>
      <c r="D1090" s="40"/>
      <c r="E1090" s="41"/>
      <c r="F1090" s="41"/>
      <c r="G1090" s="41"/>
      <c r="H1090" s="39"/>
      <c r="I1090" s="39"/>
      <c r="J1090" s="41"/>
      <c r="K1090" s="41"/>
      <c r="L1090" s="35" t="str">
        <f t="shared" si="50"/>
        <v>Chyba - viz sloupec L</v>
      </c>
      <c r="M1090" s="36" t="str">
        <f t="shared" si="51"/>
        <v>Nejsou vyplněny všechny sloupce</v>
      </c>
      <c r="N1090" s="37">
        <f t="shared" si="49"/>
        <v>0</v>
      </c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/>
      <c r="FA1090" s="46"/>
      <c r="FB1090" s="46"/>
      <c r="FC1090" s="46"/>
      <c r="FD1090" s="46"/>
      <c r="FE1090" s="46"/>
      <c r="FF1090" s="46"/>
      <c r="FG1090" s="46"/>
      <c r="FH1090" s="46"/>
    </row>
    <row r="1091" spans="1:164" x14ac:dyDescent="0.25">
      <c r="A1091" s="38"/>
      <c r="B1091" s="39"/>
      <c r="C1091" s="40"/>
      <c r="D1091" s="40"/>
      <c r="E1091" s="41"/>
      <c r="F1091" s="41"/>
      <c r="G1091" s="41"/>
      <c r="H1091" s="39"/>
      <c r="I1091" s="39"/>
      <c r="J1091" s="41"/>
      <c r="K1091" s="41"/>
      <c r="L1091" s="35" t="str">
        <f t="shared" si="50"/>
        <v>Chyba - viz sloupec L</v>
      </c>
      <c r="M1091" s="36" t="str">
        <f t="shared" si="51"/>
        <v>Nejsou vyplněny všechny sloupce</v>
      </c>
      <c r="N1091" s="37">
        <f t="shared" si="49"/>
        <v>0</v>
      </c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</row>
    <row r="1092" spans="1:164" x14ac:dyDescent="0.25">
      <c r="A1092" s="38"/>
      <c r="B1092" s="39"/>
      <c r="C1092" s="40"/>
      <c r="D1092" s="40"/>
      <c r="E1092" s="41"/>
      <c r="F1092" s="41"/>
      <c r="G1092" s="41"/>
      <c r="H1092" s="39"/>
      <c r="I1092" s="39"/>
      <c r="J1092" s="41"/>
      <c r="K1092" s="41"/>
      <c r="L1092" s="35" t="str">
        <f t="shared" si="50"/>
        <v>Chyba - viz sloupec L</v>
      </c>
      <c r="M1092" s="36" t="str">
        <f t="shared" si="51"/>
        <v>Nejsou vyplněny všechny sloupce</v>
      </c>
      <c r="N1092" s="37">
        <f t="shared" si="49"/>
        <v>0</v>
      </c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/>
      <c r="FA1092" s="46"/>
      <c r="FB1092" s="46"/>
      <c r="FC1092" s="46"/>
      <c r="FD1092" s="46"/>
      <c r="FE1092" s="46"/>
      <c r="FF1092" s="46"/>
      <c r="FG1092" s="46"/>
      <c r="FH1092" s="46"/>
    </row>
    <row r="1093" spans="1:164" x14ac:dyDescent="0.25">
      <c r="A1093" s="38"/>
      <c r="B1093" s="39"/>
      <c r="C1093" s="40"/>
      <c r="D1093" s="40"/>
      <c r="E1093" s="41"/>
      <c r="F1093" s="41"/>
      <c r="G1093" s="41"/>
      <c r="H1093" s="39"/>
      <c r="I1093" s="39"/>
      <c r="J1093" s="41"/>
      <c r="K1093" s="41"/>
      <c r="L1093" s="35" t="str">
        <f t="shared" si="50"/>
        <v>Chyba - viz sloupec L</v>
      </c>
      <c r="M1093" s="36" t="str">
        <f t="shared" si="51"/>
        <v>Nejsou vyplněny všechny sloupce</v>
      </c>
      <c r="N1093" s="37">
        <f t="shared" si="49"/>
        <v>0</v>
      </c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/>
      <c r="FA1093" s="46"/>
      <c r="FB1093" s="46"/>
      <c r="FC1093" s="46"/>
      <c r="FD1093" s="46"/>
      <c r="FE1093" s="46"/>
      <c r="FF1093" s="46"/>
      <c r="FG1093" s="46"/>
      <c r="FH1093" s="46"/>
    </row>
    <row r="1094" spans="1:164" x14ac:dyDescent="0.25">
      <c r="A1094" s="38"/>
      <c r="B1094" s="39"/>
      <c r="C1094" s="40"/>
      <c r="D1094" s="40"/>
      <c r="E1094" s="41"/>
      <c r="F1094" s="41"/>
      <c r="G1094" s="41"/>
      <c r="H1094" s="39"/>
      <c r="I1094" s="39"/>
      <c r="J1094" s="41"/>
      <c r="K1094" s="41"/>
      <c r="L1094" s="35" t="str">
        <f t="shared" si="50"/>
        <v>Chyba - viz sloupec L</v>
      </c>
      <c r="M1094" s="36" t="str">
        <f t="shared" si="51"/>
        <v>Nejsou vyplněny všechny sloupce</v>
      </c>
      <c r="N1094" s="37">
        <f t="shared" si="49"/>
        <v>0</v>
      </c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/>
      <c r="FA1094" s="46"/>
      <c r="FB1094" s="46"/>
      <c r="FC1094" s="46"/>
      <c r="FD1094" s="46"/>
      <c r="FE1094" s="46"/>
      <c r="FF1094" s="46"/>
      <c r="FG1094" s="46"/>
      <c r="FH1094" s="46"/>
    </row>
    <row r="1095" spans="1:164" x14ac:dyDescent="0.25">
      <c r="A1095" s="38"/>
      <c r="B1095" s="39"/>
      <c r="C1095" s="40"/>
      <c r="D1095" s="40"/>
      <c r="E1095" s="41"/>
      <c r="F1095" s="41"/>
      <c r="G1095" s="41"/>
      <c r="H1095" s="39"/>
      <c r="I1095" s="39"/>
      <c r="J1095" s="41"/>
      <c r="K1095" s="41"/>
      <c r="L1095" s="35" t="str">
        <f t="shared" si="50"/>
        <v>Chyba - viz sloupec L</v>
      </c>
      <c r="M1095" s="36" t="str">
        <f t="shared" si="51"/>
        <v>Nejsou vyplněny všechny sloupce</v>
      </c>
      <c r="N1095" s="37">
        <f t="shared" si="49"/>
        <v>0</v>
      </c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/>
      <c r="FA1095" s="46"/>
      <c r="FB1095" s="46"/>
      <c r="FC1095" s="46"/>
      <c r="FD1095" s="46"/>
      <c r="FE1095" s="46"/>
      <c r="FF1095" s="46"/>
      <c r="FG1095" s="46"/>
      <c r="FH1095" s="46"/>
    </row>
    <row r="1096" spans="1:164" x14ac:dyDescent="0.25">
      <c r="A1096" s="38"/>
      <c r="B1096" s="39"/>
      <c r="C1096" s="40"/>
      <c r="D1096" s="40"/>
      <c r="E1096" s="41"/>
      <c r="F1096" s="41"/>
      <c r="G1096" s="41"/>
      <c r="H1096" s="39"/>
      <c r="I1096" s="39"/>
      <c r="J1096" s="41"/>
      <c r="K1096" s="41"/>
      <c r="L1096" s="35" t="str">
        <f t="shared" si="50"/>
        <v>Chyba - viz sloupec L</v>
      </c>
      <c r="M1096" s="36" t="str">
        <f t="shared" si="51"/>
        <v>Nejsou vyplněny všechny sloupce</v>
      </c>
      <c r="N1096" s="37">
        <f t="shared" si="49"/>
        <v>0</v>
      </c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/>
      <c r="FA1096" s="46"/>
      <c r="FB1096" s="46"/>
      <c r="FC1096" s="46"/>
      <c r="FD1096" s="46"/>
      <c r="FE1096" s="46"/>
      <c r="FF1096" s="46"/>
      <c r="FG1096" s="46"/>
      <c r="FH1096" s="46"/>
    </row>
    <row r="1097" spans="1:164" x14ac:dyDescent="0.25">
      <c r="A1097" s="38"/>
      <c r="B1097" s="39"/>
      <c r="C1097" s="40"/>
      <c r="D1097" s="40"/>
      <c r="E1097" s="41"/>
      <c r="F1097" s="41"/>
      <c r="G1097" s="41"/>
      <c r="H1097" s="39"/>
      <c r="I1097" s="39"/>
      <c r="J1097" s="41"/>
      <c r="K1097" s="41"/>
      <c r="L1097" s="35" t="str">
        <f t="shared" si="50"/>
        <v>Chyba - viz sloupec L</v>
      </c>
      <c r="M1097" s="36" t="str">
        <f t="shared" si="51"/>
        <v>Nejsou vyplněny všechny sloupce</v>
      </c>
      <c r="N1097" s="37">
        <f t="shared" si="49"/>
        <v>0</v>
      </c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/>
      <c r="FA1097" s="46"/>
      <c r="FB1097" s="46"/>
      <c r="FC1097" s="46"/>
      <c r="FD1097" s="46"/>
      <c r="FE1097" s="46"/>
      <c r="FF1097" s="46"/>
      <c r="FG1097" s="46"/>
      <c r="FH1097" s="46"/>
    </row>
    <row r="1098" spans="1:164" x14ac:dyDescent="0.25">
      <c r="A1098" s="38"/>
      <c r="B1098" s="39"/>
      <c r="C1098" s="40"/>
      <c r="D1098" s="40"/>
      <c r="E1098" s="41"/>
      <c r="F1098" s="41"/>
      <c r="G1098" s="41"/>
      <c r="H1098" s="39"/>
      <c r="I1098" s="39"/>
      <c r="J1098" s="41"/>
      <c r="K1098" s="41"/>
      <c r="L1098" s="35" t="str">
        <f t="shared" si="50"/>
        <v>Chyba - viz sloupec L</v>
      </c>
      <c r="M1098" s="36" t="str">
        <f t="shared" si="51"/>
        <v>Nejsou vyplněny všechny sloupce</v>
      </c>
      <c r="N1098" s="37">
        <f t="shared" si="49"/>
        <v>0</v>
      </c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/>
      <c r="FA1098" s="46"/>
      <c r="FB1098" s="46"/>
      <c r="FC1098" s="46"/>
      <c r="FD1098" s="46"/>
      <c r="FE1098" s="46"/>
      <c r="FF1098" s="46"/>
      <c r="FG1098" s="46"/>
      <c r="FH1098" s="46"/>
    </row>
    <row r="1099" spans="1:164" x14ac:dyDescent="0.25">
      <c r="A1099" s="38"/>
      <c r="B1099" s="39"/>
      <c r="C1099" s="40"/>
      <c r="D1099" s="40"/>
      <c r="E1099" s="41"/>
      <c r="F1099" s="41"/>
      <c r="G1099" s="41"/>
      <c r="H1099" s="39"/>
      <c r="I1099" s="39"/>
      <c r="J1099" s="41"/>
      <c r="K1099" s="41"/>
      <c r="L1099" s="35" t="str">
        <f t="shared" si="50"/>
        <v>Chyba - viz sloupec L</v>
      </c>
      <c r="M1099" s="36" t="str">
        <f t="shared" si="51"/>
        <v>Nejsou vyplněny všechny sloupce</v>
      </c>
      <c r="N1099" s="37">
        <f t="shared" si="49"/>
        <v>0</v>
      </c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</row>
    <row r="1100" spans="1:164" x14ac:dyDescent="0.25">
      <c r="A1100" s="38"/>
      <c r="B1100" s="39"/>
      <c r="C1100" s="40"/>
      <c r="D1100" s="40"/>
      <c r="E1100" s="41"/>
      <c r="F1100" s="41"/>
      <c r="G1100" s="41"/>
      <c r="H1100" s="39"/>
      <c r="I1100" s="39"/>
      <c r="J1100" s="41"/>
      <c r="K1100" s="41"/>
      <c r="L1100" s="35" t="str">
        <f t="shared" si="50"/>
        <v>Chyba - viz sloupec L</v>
      </c>
      <c r="M1100" s="36" t="str">
        <f t="shared" si="51"/>
        <v>Nejsou vyplněny všechny sloupce</v>
      </c>
      <c r="N1100" s="37">
        <f t="shared" si="49"/>
        <v>0</v>
      </c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/>
      <c r="FA1100" s="46"/>
      <c r="FB1100" s="46"/>
      <c r="FC1100" s="46"/>
      <c r="FD1100" s="46"/>
      <c r="FE1100" s="46"/>
      <c r="FF1100" s="46"/>
      <c r="FG1100" s="46"/>
      <c r="FH1100" s="46"/>
    </row>
    <row r="1101" spans="1:164" x14ac:dyDescent="0.25">
      <c r="A1101" s="38"/>
      <c r="B1101" s="39"/>
      <c r="C1101" s="40"/>
      <c r="D1101" s="40"/>
      <c r="E1101" s="41"/>
      <c r="F1101" s="41"/>
      <c r="G1101" s="41"/>
      <c r="H1101" s="39"/>
      <c r="I1101" s="39"/>
      <c r="J1101" s="41"/>
      <c r="K1101" s="41"/>
      <c r="L1101" s="35" t="str">
        <f t="shared" si="50"/>
        <v>Chyba - viz sloupec L</v>
      </c>
      <c r="M1101" s="36" t="str">
        <f t="shared" si="51"/>
        <v>Nejsou vyplněny všechny sloupce</v>
      </c>
      <c r="N1101" s="37">
        <f t="shared" si="49"/>
        <v>0</v>
      </c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/>
      <c r="FA1101" s="46"/>
      <c r="FB1101" s="46"/>
      <c r="FC1101" s="46"/>
      <c r="FD1101" s="46"/>
      <c r="FE1101" s="46"/>
      <c r="FF1101" s="46"/>
      <c r="FG1101" s="46"/>
      <c r="FH1101" s="46"/>
    </row>
    <row r="1102" spans="1:164" x14ac:dyDescent="0.25">
      <c r="A1102" s="38"/>
      <c r="B1102" s="39"/>
      <c r="C1102" s="40"/>
      <c r="D1102" s="40"/>
      <c r="E1102" s="41"/>
      <c r="F1102" s="41"/>
      <c r="G1102" s="41"/>
      <c r="H1102" s="39"/>
      <c r="I1102" s="39"/>
      <c r="J1102" s="41"/>
      <c r="K1102" s="41"/>
      <c r="L1102" s="35" t="str">
        <f t="shared" si="50"/>
        <v>Chyba - viz sloupec L</v>
      </c>
      <c r="M1102" s="36" t="str">
        <f t="shared" si="51"/>
        <v>Nejsou vyplněny všechny sloupce</v>
      </c>
      <c r="N1102" s="37">
        <f t="shared" si="49"/>
        <v>0</v>
      </c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</row>
    <row r="1103" spans="1:164" x14ac:dyDescent="0.25">
      <c r="A1103" s="38"/>
      <c r="B1103" s="39"/>
      <c r="C1103" s="40"/>
      <c r="D1103" s="40"/>
      <c r="E1103" s="41"/>
      <c r="F1103" s="41"/>
      <c r="G1103" s="41"/>
      <c r="H1103" s="39"/>
      <c r="I1103" s="39"/>
      <c r="J1103" s="41"/>
      <c r="K1103" s="41"/>
      <c r="L1103" s="35" t="str">
        <f t="shared" si="50"/>
        <v>Chyba - viz sloupec L</v>
      </c>
      <c r="M1103" s="36" t="str">
        <f t="shared" si="51"/>
        <v>Nejsou vyplněny všechny sloupce</v>
      </c>
      <c r="N1103" s="37">
        <f t="shared" si="49"/>
        <v>0</v>
      </c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</row>
    <row r="1104" spans="1:164" x14ac:dyDescent="0.25">
      <c r="A1104" s="38"/>
      <c r="B1104" s="39"/>
      <c r="C1104" s="40"/>
      <c r="D1104" s="40"/>
      <c r="E1104" s="41"/>
      <c r="F1104" s="41"/>
      <c r="G1104" s="41"/>
      <c r="H1104" s="39"/>
      <c r="I1104" s="39"/>
      <c r="J1104" s="41"/>
      <c r="K1104" s="41"/>
      <c r="L1104" s="35" t="str">
        <f t="shared" si="50"/>
        <v>Chyba - viz sloupec L</v>
      </c>
      <c r="M1104" s="36" t="str">
        <f t="shared" si="51"/>
        <v>Nejsou vyplněny všechny sloupce</v>
      </c>
      <c r="N1104" s="37">
        <f t="shared" si="49"/>
        <v>0</v>
      </c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/>
      <c r="FA1104" s="46"/>
      <c r="FB1104" s="46"/>
      <c r="FC1104" s="46"/>
      <c r="FD1104" s="46"/>
      <c r="FE1104" s="46"/>
      <c r="FF1104" s="46"/>
      <c r="FG1104" s="46"/>
      <c r="FH1104" s="46"/>
    </row>
    <row r="1105" spans="1:164" x14ac:dyDescent="0.25">
      <c r="A1105" s="38"/>
      <c r="B1105" s="39"/>
      <c r="C1105" s="40"/>
      <c r="D1105" s="40"/>
      <c r="E1105" s="41"/>
      <c r="F1105" s="41"/>
      <c r="G1105" s="41"/>
      <c r="H1105" s="39"/>
      <c r="I1105" s="39"/>
      <c r="J1105" s="41"/>
      <c r="K1105" s="41"/>
      <c r="L1105" s="35" t="str">
        <f t="shared" si="50"/>
        <v>Chyba - viz sloupec L</v>
      </c>
      <c r="M1105" s="36" t="str">
        <f t="shared" si="51"/>
        <v>Nejsou vyplněny všechny sloupce</v>
      </c>
      <c r="N1105" s="37">
        <f t="shared" si="49"/>
        <v>0</v>
      </c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/>
      <c r="FA1105" s="46"/>
      <c r="FB1105" s="46"/>
      <c r="FC1105" s="46"/>
      <c r="FD1105" s="46"/>
      <c r="FE1105" s="46"/>
      <c r="FF1105" s="46"/>
      <c r="FG1105" s="46"/>
      <c r="FH1105" s="46"/>
    </row>
    <row r="1106" spans="1:164" x14ac:dyDescent="0.25">
      <c r="A1106" s="38"/>
      <c r="B1106" s="39"/>
      <c r="C1106" s="40"/>
      <c r="D1106" s="40"/>
      <c r="E1106" s="41"/>
      <c r="F1106" s="41"/>
      <c r="G1106" s="41"/>
      <c r="H1106" s="39"/>
      <c r="I1106" s="39"/>
      <c r="J1106" s="41"/>
      <c r="K1106" s="41"/>
      <c r="L1106" s="35" t="str">
        <f t="shared" si="50"/>
        <v>Chyba - viz sloupec L</v>
      </c>
      <c r="M1106" s="36" t="str">
        <f t="shared" si="51"/>
        <v>Nejsou vyplněny všechny sloupce</v>
      </c>
      <c r="N1106" s="37">
        <f t="shared" si="49"/>
        <v>0</v>
      </c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/>
      <c r="FA1106" s="46"/>
      <c r="FB1106" s="46"/>
      <c r="FC1106" s="46"/>
      <c r="FD1106" s="46"/>
      <c r="FE1106" s="46"/>
      <c r="FF1106" s="46"/>
      <c r="FG1106" s="46"/>
      <c r="FH1106" s="46"/>
    </row>
    <row r="1107" spans="1:164" x14ac:dyDescent="0.25">
      <c r="A1107" s="38"/>
      <c r="B1107" s="39"/>
      <c r="C1107" s="40"/>
      <c r="D1107" s="40"/>
      <c r="E1107" s="41"/>
      <c r="F1107" s="41"/>
      <c r="G1107" s="41"/>
      <c r="H1107" s="39"/>
      <c r="I1107" s="39"/>
      <c r="J1107" s="41"/>
      <c r="K1107" s="41"/>
      <c r="L1107" s="35" t="str">
        <f t="shared" si="50"/>
        <v>Chyba - viz sloupec L</v>
      </c>
      <c r="M1107" s="36" t="str">
        <f t="shared" si="51"/>
        <v>Nejsou vyplněny všechny sloupce</v>
      </c>
      <c r="N1107" s="37">
        <f t="shared" si="49"/>
        <v>0</v>
      </c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</row>
    <row r="1108" spans="1:164" x14ac:dyDescent="0.25">
      <c r="A1108" s="38"/>
      <c r="B1108" s="39"/>
      <c r="C1108" s="40"/>
      <c r="D1108" s="40"/>
      <c r="E1108" s="41"/>
      <c r="F1108" s="41"/>
      <c r="G1108" s="41"/>
      <c r="H1108" s="39"/>
      <c r="I1108" s="39"/>
      <c r="J1108" s="41"/>
      <c r="K1108" s="41"/>
      <c r="L1108" s="35" t="str">
        <f t="shared" si="50"/>
        <v>Chyba - viz sloupec L</v>
      </c>
      <c r="M1108" s="36" t="str">
        <f t="shared" si="51"/>
        <v>Nejsou vyplněny všechny sloupce</v>
      </c>
      <c r="N1108" s="37">
        <f t="shared" si="49"/>
        <v>0</v>
      </c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/>
      <c r="FA1108" s="46"/>
      <c r="FB1108" s="46"/>
      <c r="FC1108" s="46"/>
      <c r="FD1108" s="46"/>
      <c r="FE1108" s="46"/>
      <c r="FF1108" s="46"/>
      <c r="FG1108" s="46"/>
      <c r="FH1108" s="46"/>
    </row>
    <row r="1109" spans="1:164" x14ac:dyDescent="0.25">
      <c r="A1109" s="38"/>
      <c r="B1109" s="39"/>
      <c r="C1109" s="40"/>
      <c r="D1109" s="40"/>
      <c r="E1109" s="41"/>
      <c r="F1109" s="41"/>
      <c r="G1109" s="41"/>
      <c r="H1109" s="39"/>
      <c r="I1109" s="39"/>
      <c r="J1109" s="41"/>
      <c r="K1109" s="41"/>
      <c r="L1109" s="35" t="str">
        <f t="shared" si="50"/>
        <v>Chyba - viz sloupec L</v>
      </c>
      <c r="M1109" s="36" t="str">
        <f t="shared" si="51"/>
        <v>Nejsou vyplněny všechny sloupce</v>
      </c>
      <c r="N1109" s="37">
        <f t="shared" ref="N1109:N1172" si="52">MIN(E1109,SUM(O1109:FH1109))</f>
        <v>0</v>
      </c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/>
      <c r="FA1109" s="46"/>
      <c r="FB1109" s="46"/>
      <c r="FC1109" s="46"/>
      <c r="FD1109" s="46"/>
      <c r="FE1109" s="46"/>
      <c r="FF1109" s="46"/>
      <c r="FG1109" s="46"/>
      <c r="FH1109" s="46"/>
    </row>
    <row r="1110" spans="1:164" x14ac:dyDescent="0.25">
      <c r="A1110" s="38"/>
      <c r="B1110" s="39"/>
      <c r="C1110" s="40"/>
      <c r="D1110" s="40"/>
      <c r="E1110" s="41"/>
      <c r="F1110" s="41"/>
      <c r="G1110" s="41"/>
      <c r="H1110" s="39"/>
      <c r="I1110" s="39"/>
      <c r="J1110" s="41"/>
      <c r="K1110" s="41"/>
      <c r="L1110" s="35" t="str">
        <f t="shared" ref="L1110:L1173" si="53">IF(M1110="OK",(J1110*322)+(K1110*272),"Chyba - viz sloupec L")</f>
        <v>Chyba - viz sloupec L</v>
      </c>
      <c r="M1110" s="36" t="str">
        <f t="shared" ref="M1110:M1173" si="54">IF(OR(
    ISBLANK(A1110),
    ISBLANK(B1110),
    ISBLANK(C1110),
    ISBLANK(D1110),
    ISBLANK(E1110),
    ISBLANK(H1110),
    ISBLANK(I1110),
    ISBLANK(J1110),
    ISBLANK(K1110)
),
"Nejsou vyplněny všechny sloupce",
IF(N1110&lt;E1110*0.8,
    "Není splněna docházka min. 80 % délky kurzu",
    IF(J1110&gt;N1110,
        "Nárokovaný počet osobohodin v jednotce Vzdělávání je větší než počet skutečně absolvovaných osobohodin",
        IF(K1110&gt;J1110,
            "V jednotce Mzdový příspěvek je nárokováno více osobohodin než v jednotce Vzdělávání",
            "OK"
        )
    )
))</f>
        <v>Nejsou vyplněny všechny sloupce</v>
      </c>
      <c r="N1110" s="37">
        <f t="shared" si="52"/>
        <v>0</v>
      </c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</row>
    <row r="1111" spans="1:164" x14ac:dyDescent="0.25">
      <c r="A1111" s="38"/>
      <c r="B1111" s="39"/>
      <c r="C1111" s="40"/>
      <c r="D1111" s="40"/>
      <c r="E1111" s="41"/>
      <c r="F1111" s="41"/>
      <c r="G1111" s="41"/>
      <c r="H1111" s="39"/>
      <c r="I1111" s="39"/>
      <c r="J1111" s="41"/>
      <c r="K1111" s="41"/>
      <c r="L1111" s="35" t="str">
        <f t="shared" si="53"/>
        <v>Chyba - viz sloupec L</v>
      </c>
      <c r="M1111" s="36" t="str">
        <f t="shared" si="54"/>
        <v>Nejsou vyplněny všechny sloupce</v>
      </c>
      <c r="N1111" s="37">
        <f t="shared" si="52"/>
        <v>0</v>
      </c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</row>
    <row r="1112" spans="1:164" x14ac:dyDescent="0.25">
      <c r="A1112" s="38"/>
      <c r="B1112" s="39"/>
      <c r="C1112" s="40"/>
      <c r="D1112" s="40"/>
      <c r="E1112" s="41"/>
      <c r="F1112" s="41"/>
      <c r="G1112" s="41"/>
      <c r="H1112" s="39"/>
      <c r="I1112" s="39"/>
      <c r="J1112" s="41"/>
      <c r="K1112" s="41"/>
      <c r="L1112" s="35" t="str">
        <f t="shared" si="53"/>
        <v>Chyba - viz sloupec L</v>
      </c>
      <c r="M1112" s="36" t="str">
        <f t="shared" si="54"/>
        <v>Nejsou vyplněny všechny sloupce</v>
      </c>
      <c r="N1112" s="37">
        <f t="shared" si="52"/>
        <v>0</v>
      </c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/>
      <c r="FA1112" s="46"/>
      <c r="FB1112" s="46"/>
      <c r="FC1112" s="46"/>
      <c r="FD1112" s="46"/>
      <c r="FE1112" s="46"/>
      <c r="FF1112" s="46"/>
      <c r="FG1112" s="46"/>
      <c r="FH1112" s="46"/>
    </row>
    <row r="1113" spans="1:164" x14ac:dyDescent="0.25">
      <c r="A1113" s="38"/>
      <c r="B1113" s="39"/>
      <c r="C1113" s="40"/>
      <c r="D1113" s="40"/>
      <c r="E1113" s="41"/>
      <c r="F1113" s="41"/>
      <c r="G1113" s="41"/>
      <c r="H1113" s="39"/>
      <c r="I1113" s="39"/>
      <c r="J1113" s="41"/>
      <c r="K1113" s="41"/>
      <c r="L1113" s="35" t="str">
        <f t="shared" si="53"/>
        <v>Chyba - viz sloupec L</v>
      </c>
      <c r="M1113" s="36" t="str">
        <f t="shared" si="54"/>
        <v>Nejsou vyplněny všechny sloupce</v>
      </c>
      <c r="N1113" s="37">
        <f t="shared" si="52"/>
        <v>0</v>
      </c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</row>
    <row r="1114" spans="1:164" x14ac:dyDescent="0.25">
      <c r="A1114" s="38"/>
      <c r="B1114" s="39"/>
      <c r="C1114" s="40"/>
      <c r="D1114" s="40"/>
      <c r="E1114" s="41"/>
      <c r="F1114" s="41"/>
      <c r="G1114" s="41"/>
      <c r="H1114" s="39"/>
      <c r="I1114" s="39"/>
      <c r="J1114" s="41"/>
      <c r="K1114" s="41"/>
      <c r="L1114" s="35" t="str">
        <f t="shared" si="53"/>
        <v>Chyba - viz sloupec L</v>
      </c>
      <c r="M1114" s="36" t="str">
        <f t="shared" si="54"/>
        <v>Nejsou vyplněny všechny sloupce</v>
      </c>
      <c r="N1114" s="37">
        <f t="shared" si="52"/>
        <v>0</v>
      </c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</row>
    <row r="1115" spans="1:164" x14ac:dyDescent="0.25">
      <c r="A1115" s="38"/>
      <c r="B1115" s="39"/>
      <c r="C1115" s="40"/>
      <c r="D1115" s="40"/>
      <c r="E1115" s="41"/>
      <c r="F1115" s="41"/>
      <c r="G1115" s="41"/>
      <c r="H1115" s="39"/>
      <c r="I1115" s="39"/>
      <c r="J1115" s="41"/>
      <c r="K1115" s="41"/>
      <c r="L1115" s="35" t="str">
        <f t="shared" si="53"/>
        <v>Chyba - viz sloupec L</v>
      </c>
      <c r="M1115" s="36" t="str">
        <f t="shared" si="54"/>
        <v>Nejsou vyplněny všechny sloupce</v>
      </c>
      <c r="N1115" s="37">
        <f t="shared" si="52"/>
        <v>0</v>
      </c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</row>
    <row r="1116" spans="1:164" x14ac:dyDescent="0.25">
      <c r="A1116" s="38"/>
      <c r="B1116" s="39"/>
      <c r="C1116" s="40"/>
      <c r="D1116" s="40"/>
      <c r="E1116" s="41"/>
      <c r="F1116" s="41"/>
      <c r="G1116" s="41"/>
      <c r="H1116" s="39"/>
      <c r="I1116" s="39"/>
      <c r="J1116" s="41"/>
      <c r="K1116" s="41"/>
      <c r="L1116" s="35" t="str">
        <f t="shared" si="53"/>
        <v>Chyba - viz sloupec L</v>
      </c>
      <c r="M1116" s="36" t="str">
        <f t="shared" si="54"/>
        <v>Nejsou vyplněny všechny sloupce</v>
      </c>
      <c r="N1116" s="37">
        <f t="shared" si="52"/>
        <v>0</v>
      </c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</row>
    <row r="1117" spans="1:164" x14ac:dyDescent="0.25">
      <c r="A1117" s="38"/>
      <c r="B1117" s="39"/>
      <c r="C1117" s="40"/>
      <c r="D1117" s="40"/>
      <c r="E1117" s="41"/>
      <c r="F1117" s="41"/>
      <c r="G1117" s="41"/>
      <c r="H1117" s="39"/>
      <c r="I1117" s="39"/>
      <c r="J1117" s="41"/>
      <c r="K1117" s="41"/>
      <c r="L1117" s="35" t="str">
        <f t="shared" si="53"/>
        <v>Chyba - viz sloupec L</v>
      </c>
      <c r="M1117" s="36" t="str">
        <f t="shared" si="54"/>
        <v>Nejsou vyplněny všechny sloupce</v>
      </c>
      <c r="N1117" s="37">
        <f t="shared" si="52"/>
        <v>0</v>
      </c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</row>
    <row r="1118" spans="1:164" x14ac:dyDescent="0.25">
      <c r="A1118" s="38"/>
      <c r="B1118" s="39"/>
      <c r="C1118" s="40"/>
      <c r="D1118" s="40"/>
      <c r="E1118" s="41"/>
      <c r="F1118" s="41"/>
      <c r="G1118" s="41"/>
      <c r="H1118" s="39"/>
      <c r="I1118" s="39"/>
      <c r="J1118" s="41"/>
      <c r="K1118" s="41"/>
      <c r="L1118" s="35" t="str">
        <f t="shared" si="53"/>
        <v>Chyba - viz sloupec L</v>
      </c>
      <c r="M1118" s="36" t="str">
        <f t="shared" si="54"/>
        <v>Nejsou vyplněny všechny sloupce</v>
      </c>
      <c r="N1118" s="37">
        <f t="shared" si="52"/>
        <v>0</v>
      </c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</row>
    <row r="1119" spans="1:164" x14ac:dyDescent="0.25">
      <c r="A1119" s="38"/>
      <c r="B1119" s="39"/>
      <c r="C1119" s="40"/>
      <c r="D1119" s="40"/>
      <c r="E1119" s="41"/>
      <c r="F1119" s="41"/>
      <c r="G1119" s="41"/>
      <c r="H1119" s="39"/>
      <c r="I1119" s="39"/>
      <c r="J1119" s="41"/>
      <c r="K1119" s="41"/>
      <c r="L1119" s="35" t="str">
        <f t="shared" si="53"/>
        <v>Chyba - viz sloupec L</v>
      </c>
      <c r="M1119" s="36" t="str">
        <f t="shared" si="54"/>
        <v>Nejsou vyplněny všechny sloupce</v>
      </c>
      <c r="N1119" s="37">
        <f t="shared" si="52"/>
        <v>0</v>
      </c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</row>
    <row r="1120" spans="1:164" x14ac:dyDescent="0.25">
      <c r="A1120" s="38"/>
      <c r="B1120" s="39"/>
      <c r="C1120" s="40"/>
      <c r="D1120" s="40"/>
      <c r="E1120" s="41"/>
      <c r="F1120" s="41"/>
      <c r="G1120" s="41"/>
      <c r="H1120" s="39"/>
      <c r="I1120" s="39"/>
      <c r="J1120" s="41"/>
      <c r="K1120" s="41"/>
      <c r="L1120" s="35" t="str">
        <f t="shared" si="53"/>
        <v>Chyba - viz sloupec L</v>
      </c>
      <c r="M1120" s="36" t="str">
        <f t="shared" si="54"/>
        <v>Nejsou vyplněny všechny sloupce</v>
      </c>
      <c r="N1120" s="37">
        <f t="shared" si="52"/>
        <v>0</v>
      </c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</row>
    <row r="1121" spans="1:164" x14ac:dyDescent="0.25">
      <c r="A1121" s="38"/>
      <c r="B1121" s="39"/>
      <c r="C1121" s="40"/>
      <c r="D1121" s="40"/>
      <c r="E1121" s="41"/>
      <c r="F1121" s="41"/>
      <c r="G1121" s="41"/>
      <c r="H1121" s="39"/>
      <c r="I1121" s="39"/>
      <c r="J1121" s="41"/>
      <c r="K1121" s="41"/>
      <c r="L1121" s="35" t="str">
        <f t="shared" si="53"/>
        <v>Chyba - viz sloupec L</v>
      </c>
      <c r="M1121" s="36" t="str">
        <f t="shared" si="54"/>
        <v>Nejsou vyplněny všechny sloupce</v>
      </c>
      <c r="N1121" s="37">
        <f t="shared" si="52"/>
        <v>0</v>
      </c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</row>
    <row r="1122" spans="1:164" x14ac:dyDescent="0.25">
      <c r="A1122" s="38"/>
      <c r="B1122" s="39"/>
      <c r="C1122" s="40"/>
      <c r="D1122" s="40"/>
      <c r="E1122" s="41"/>
      <c r="F1122" s="41"/>
      <c r="G1122" s="41"/>
      <c r="H1122" s="39"/>
      <c r="I1122" s="39"/>
      <c r="J1122" s="41"/>
      <c r="K1122" s="41"/>
      <c r="L1122" s="35" t="str">
        <f t="shared" si="53"/>
        <v>Chyba - viz sloupec L</v>
      </c>
      <c r="M1122" s="36" t="str">
        <f t="shared" si="54"/>
        <v>Nejsou vyplněny všechny sloupce</v>
      </c>
      <c r="N1122" s="37">
        <f t="shared" si="52"/>
        <v>0</v>
      </c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</row>
    <row r="1123" spans="1:164" x14ac:dyDescent="0.25">
      <c r="A1123" s="38"/>
      <c r="B1123" s="39"/>
      <c r="C1123" s="40"/>
      <c r="D1123" s="40"/>
      <c r="E1123" s="41"/>
      <c r="F1123" s="41"/>
      <c r="G1123" s="41"/>
      <c r="H1123" s="39"/>
      <c r="I1123" s="39"/>
      <c r="J1123" s="41"/>
      <c r="K1123" s="41"/>
      <c r="L1123" s="35" t="str">
        <f t="shared" si="53"/>
        <v>Chyba - viz sloupec L</v>
      </c>
      <c r="M1123" s="36" t="str">
        <f t="shared" si="54"/>
        <v>Nejsou vyplněny všechny sloupce</v>
      </c>
      <c r="N1123" s="37">
        <f t="shared" si="52"/>
        <v>0</v>
      </c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/>
      <c r="FA1123" s="46"/>
      <c r="FB1123" s="46"/>
      <c r="FC1123" s="46"/>
      <c r="FD1123" s="46"/>
      <c r="FE1123" s="46"/>
      <c r="FF1123" s="46"/>
      <c r="FG1123" s="46"/>
      <c r="FH1123" s="46"/>
    </row>
    <row r="1124" spans="1:164" x14ac:dyDescent="0.25">
      <c r="A1124" s="38"/>
      <c r="B1124" s="39"/>
      <c r="C1124" s="40"/>
      <c r="D1124" s="40"/>
      <c r="E1124" s="41"/>
      <c r="F1124" s="41"/>
      <c r="G1124" s="41"/>
      <c r="H1124" s="39"/>
      <c r="I1124" s="39"/>
      <c r="J1124" s="41"/>
      <c r="K1124" s="41"/>
      <c r="L1124" s="35" t="str">
        <f t="shared" si="53"/>
        <v>Chyba - viz sloupec L</v>
      </c>
      <c r="M1124" s="36" t="str">
        <f t="shared" si="54"/>
        <v>Nejsou vyplněny všechny sloupce</v>
      </c>
      <c r="N1124" s="37">
        <f t="shared" si="52"/>
        <v>0</v>
      </c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/>
      <c r="FA1124" s="46"/>
      <c r="FB1124" s="46"/>
      <c r="FC1124" s="46"/>
      <c r="FD1124" s="46"/>
      <c r="FE1124" s="46"/>
      <c r="FF1124" s="46"/>
      <c r="FG1124" s="46"/>
      <c r="FH1124" s="46"/>
    </row>
    <row r="1125" spans="1:164" x14ac:dyDescent="0.25">
      <c r="A1125" s="38"/>
      <c r="B1125" s="39"/>
      <c r="C1125" s="40"/>
      <c r="D1125" s="40"/>
      <c r="E1125" s="41"/>
      <c r="F1125" s="41"/>
      <c r="G1125" s="41"/>
      <c r="H1125" s="39"/>
      <c r="I1125" s="39"/>
      <c r="J1125" s="41"/>
      <c r="K1125" s="41"/>
      <c r="L1125" s="35" t="str">
        <f t="shared" si="53"/>
        <v>Chyba - viz sloupec L</v>
      </c>
      <c r="M1125" s="36" t="str">
        <f t="shared" si="54"/>
        <v>Nejsou vyplněny všechny sloupce</v>
      </c>
      <c r="N1125" s="37">
        <f t="shared" si="52"/>
        <v>0</v>
      </c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/>
      <c r="FA1125" s="46"/>
      <c r="FB1125" s="46"/>
      <c r="FC1125" s="46"/>
      <c r="FD1125" s="46"/>
      <c r="FE1125" s="46"/>
      <c r="FF1125" s="46"/>
      <c r="FG1125" s="46"/>
      <c r="FH1125" s="46"/>
    </row>
    <row r="1126" spans="1:164" x14ac:dyDescent="0.25">
      <c r="A1126" s="38"/>
      <c r="B1126" s="39"/>
      <c r="C1126" s="40"/>
      <c r="D1126" s="40"/>
      <c r="E1126" s="41"/>
      <c r="F1126" s="41"/>
      <c r="G1126" s="41"/>
      <c r="H1126" s="39"/>
      <c r="I1126" s="39"/>
      <c r="J1126" s="41"/>
      <c r="K1126" s="41"/>
      <c r="L1126" s="35" t="str">
        <f t="shared" si="53"/>
        <v>Chyba - viz sloupec L</v>
      </c>
      <c r="M1126" s="36" t="str">
        <f t="shared" si="54"/>
        <v>Nejsou vyplněny všechny sloupce</v>
      </c>
      <c r="N1126" s="37">
        <f t="shared" si="52"/>
        <v>0</v>
      </c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/>
      <c r="FA1126" s="46"/>
      <c r="FB1126" s="46"/>
      <c r="FC1126" s="46"/>
      <c r="FD1126" s="46"/>
      <c r="FE1126" s="46"/>
      <c r="FF1126" s="46"/>
      <c r="FG1126" s="46"/>
      <c r="FH1126" s="46"/>
    </row>
    <row r="1127" spans="1:164" x14ac:dyDescent="0.25">
      <c r="A1127" s="38"/>
      <c r="B1127" s="39"/>
      <c r="C1127" s="40"/>
      <c r="D1127" s="40"/>
      <c r="E1127" s="41"/>
      <c r="F1127" s="41"/>
      <c r="G1127" s="41"/>
      <c r="H1127" s="39"/>
      <c r="I1127" s="39"/>
      <c r="J1127" s="41"/>
      <c r="K1127" s="41"/>
      <c r="L1127" s="35" t="str">
        <f t="shared" si="53"/>
        <v>Chyba - viz sloupec L</v>
      </c>
      <c r="M1127" s="36" t="str">
        <f t="shared" si="54"/>
        <v>Nejsou vyplněny všechny sloupce</v>
      </c>
      <c r="N1127" s="37">
        <f t="shared" si="52"/>
        <v>0</v>
      </c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/>
      <c r="FA1127" s="46"/>
      <c r="FB1127" s="46"/>
      <c r="FC1127" s="46"/>
      <c r="FD1127" s="46"/>
      <c r="FE1127" s="46"/>
      <c r="FF1127" s="46"/>
      <c r="FG1127" s="46"/>
      <c r="FH1127" s="46"/>
    </row>
    <row r="1128" spans="1:164" x14ac:dyDescent="0.25">
      <c r="A1128" s="38"/>
      <c r="B1128" s="39"/>
      <c r="C1128" s="40"/>
      <c r="D1128" s="40"/>
      <c r="E1128" s="41"/>
      <c r="F1128" s="41"/>
      <c r="G1128" s="41"/>
      <c r="H1128" s="39"/>
      <c r="I1128" s="39"/>
      <c r="J1128" s="41"/>
      <c r="K1128" s="41"/>
      <c r="L1128" s="35" t="str">
        <f t="shared" si="53"/>
        <v>Chyba - viz sloupec L</v>
      </c>
      <c r="M1128" s="36" t="str">
        <f t="shared" si="54"/>
        <v>Nejsou vyplněny všechny sloupce</v>
      </c>
      <c r="N1128" s="37">
        <f t="shared" si="52"/>
        <v>0</v>
      </c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/>
      <c r="FA1128" s="46"/>
      <c r="FB1128" s="46"/>
      <c r="FC1128" s="46"/>
      <c r="FD1128" s="46"/>
      <c r="FE1128" s="46"/>
      <c r="FF1128" s="46"/>
      <c r="FG1128" s="46"/>
      <c r="FH1128" s="46"/>
    </row>
    <row r="1129" spans="1:164" x14ac:dyDescent="0.25">
      <c r="A1129" s="38"/>
      <c r="B1129" s="39"/>
      <c r="C1129" s="40"/>
      <c r="D1129" s="40"/>
      <c r="E1129" s="41"/>
      <c r="F1129" s="41"/>
      <c r="G1129" s="41"/>
      <c r="H1129" s="39"/>
      <c r="I1129" s="39"/>
      <c r="J1129" s="41"/>
      <c r="K1129" s="41"/>
      <c r="L1129" s="35" t="str">
        <f t="shared" si="53"/>
        <v>Chyba - viz sloupec L</v>
      </c>
      <c r="M1129" s="36" t="str">
        <f t="shared" si="54"/>
        <v>Nejsou vyplněny všechny sloupce</v>
      </c>
      <c r="N1129" s="37">
        <f t="shared" si="52"/>
        <v>0</v>
      </c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/>
      <c r="FA1129" s="46"/>
      <c r="FB1129" s="46"/>
      <c r="FC1129" s="46"/>
      <c r="FD1129" s="46"/>
      <c r="FE1129" s="46"/>
      <c r="FF1129" s="46"/>
      <c r="FG1129" s="46"/>
      <c r="FH1129" s="46"/>
    </row>
    <row r="1130" spans="1:164" x14ac:dyDescent="0.25">
      <c r="A1130" s="38"/>
      <c r="B1130" s="39"/>
      <c r="C1130" s="40"/>
      <c r="D1130" s="40"/>
      <c r="E1130" s="41"/>
      <c r="F1130" s="41"/>
      <c r="G1130" s="41"/>
      <c r="H1130" s="39"/>
      <c r="I1130" s="39"/>
      <c r="J1130" s="41"/>
      <c r="K1130" s="41"/>
      <c r="L1130" s="35" t="str">
        <f t="shared" si="53"/>
        <v>Chyba - viz sloupec L</v>
      </c>
      <c r="M1130" s="36" t="str">
        <f t="shared" si="54"/>
        <v>Nejsou vyplněny všechny sloupce</v>
      </c>
      <c r="N1130" s="37">
        <f t="shared" si="52"/>
        <v>0</v>
      </c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/>
      <c r="FA1130" s="46"/>
      <c r="FB1130" s="46"/>
      <c r="FC1130" s="46"/>
      <c r="FD1130" s="46"/>
      <c r="FE1130" s="46"/>
      <c r="FF1130" s="46"/>
      <c r="FG1130" s="46"/>
      <c r="FH1130" s="46"/>
    </row>
    <row r="1131" spans="1:164" x14ac:dyDescent="0.25">
      <c r="A1131" s="38"/>
      <c r="B1131" s="39"/>
      <c r="C1131" s="40"/>
      <c r="D1131" s="40"/>
      <c r="E1131" s="41"/>
      <c r="F1131" s="41"/>
      <c r="G1131" s="41"/>
      <c r="H1131" s="39"/>
      <c r="I1131" s="39"/>
      <c r="J1131" s="41"/>
      <c r="K1131" s="41"/>
      <c r="L1131" s="35" t="str">
        <f t="shared" si="53"/>
        <v>Chyba - viz sloupec L</v>
      </c>
      <c r="M1131" s="36" t="str">
        <f t="shared" si="54"/>
        <v>Nejsou vyplněny všechny sloupce</v>
      </c>
      <c r="N1131" s="37">
        <f t="shared" si="52"/>
        <v>0</v>
      </c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/>
      <c r="FA1131" s="46"/>
      <c r="FB1131" s="46"/>
      <c r="FC1131" s="46"/>
      <c r="FD1131" s="46"/>
      <c r="FE1131" s="46"/>
      <c r="FF1131" s="46"/>
      <c r="FG1131" s="46"/>
      <c r="FH1131" s="46"/>
    </row>
    <row r="1132" spans="1:164" x14ac:dyDescent="0.25">
      <c r="A1132" s="38"/>
      <c r="B1132" s="39"/>
      <c r="C1132" s="40"/>
      <c r="D1132" s="40"/>
      <c r="E1132" s="41"/>
      <c r="F1132" s="41"/>
      <c r="G1132" s="41"/>
      <c r="H1132" s="39"/>
      <c r="I1132" s="39"/>
      <c r="J1132" s="41"/>
      <c r="K1132" s="41"/>
      <c r="L1132" s="35" t="str">
        <f t="shared" si="53"/>
        <v>Chyba - viz sloupec L</v>
      </c>
      <c r="M1132" s="36" t="str">
        <f t="shared" si="54"/>
        <v>Nejsou vyplněny všechny sloupce</v>
      </c>
      <c r="N1132" s="37">
        <f t="shared" si="52"/>
        <v>0</v>
      </c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</row>
    <row r="1133" spans="1:164" x14ac:dyDescent="0.25">
      <c r="A1133" s="38"/>
      <c r="B1133" s="39"/>
      <c r="C1133" s="40"/>
      <c r="D1133" s="40"/>
      <c r="E1133" s="41"/>
      <c r="F1133" s="41"/>
      <c r="G1133" s="41"/>
      <c r="H1133" s="39"/>
      <c r="I1133" s="39"/>
      <c r="J1133" s="41"/>
      <c r="K1133" s="41"/>
      <c r="L1133" s="35" t="str">
        <f t="shared" si="53"/>
        <v>Chyba - viz sloupec L</v>
      </c>
      <c r="M1133" s="36" t="str">
        <f t="shared" si="54"/>
        <v>Nejsou vyplněny všechny sloupce</v>
      </c>
      <c r="N1133" s="37">
        <f t="shared" si="52"/>
        <v>0</v>
      </c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/>
      <c r="FA1133" s="46"/>
      <c r="FB1133" s="46"/>
      <c r="FC1133" s="46"/>
      <c r="FD1133" s="46"/>
      <c r="FE1133" s="46"/>
      <c r="FF1133" s="46"/>
      <c r="FG1133" s="46"/>
      <c r="FH1133" s="46"/>
    </row>
    <row r="1134" spans="1:164" x14ac:dyDescent="0.25">
      <c r="A1134" s="38"/>
      <c r="B1134" s="39"/>
      <c r="C1134" s="40"/>
      <c r="D1134" s="40"/>
      <c r="E1134" s="41"/>
      <c r="F1134" s="41"/>
      <c r="G1134" s="41"/>
      <c r="H1134" s="39"/>
      <c r="I1134" s="39"/>
      <c r="J1134" s="41"/>
      <c r="K1134" s="41"/>
      <c r="L1134" s="35" t="str">
        <f t="shared" si="53"/>
        <v>Chyba - viz sloupec L</v>
      </c>
      <c r="M1134" s="36" t="str">
        <f t="shared" si="54"/>
        <v>Nejsou vyplněny všechny sloupce</v>
      </c>
      <c r="N1134" s="37">
        <f t="shared" si="52"/>
        <v>0</v>
      </c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/>
      <c r="FA1134" s="46"/>
      <c r="FB1134" s="46"/>
      <c r="FC1134" s="46"/>
      <c r="FD1134" s="46"/>
      <c r="FE1134" s="46"/>
      <c r="FF1134" s="46"/>
      <c r="FG1134" s="46"/>
      <c r="FH1134" s="46"/>
    </row>
    <row r="1135" spans="1:164" x14ac:dyDescent="0.25">
      <c r="A1135" s="38"/>
      <c r="B1135" s="39"/>
      <c r="C1135" s="40"/>
      <c r="D1135" s="40"/>
      <c r="E1135" s="41"/>
      <c r="F1135" s="41"/>
      <c r="G1135" s="41"/>
      <c r="H1135" s="39"/>
      <c r="I1135" s="39"/>
      <c r="J1135" s="41"/>
      <c r="K1135" s="41"/>
      <c r="L1135" s="35" t="str">
        <f t="shared" si="53"/>
        <v>Chyba - viz sloupec L</v>
      </c>
      <c r="M1135" s="36" t="str">
        <f t="shared" si="54"/>
        <v>Nejsou vyplněny všechny sloupce</v>
      </c>
      <c r="N1135" s="37">
        <f t="shared" si="52"/>
        <v>0</v>
      </c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/>
      <c r="FA1135" s="46"/>
      <c r="FB1135" s="46"/>
      <c r="FC1135" s="46"/>
      <c r="FD1135" s="46"/>
      <c r="FE1135" s="46"/>
      <c r="FF1135" s="46"/>
      <c r="FG1135" s="46"/>
      <c r="FH1135" s="46"/>
    </row>
    <row r="1136" spans="1:164" x14ac:dyDescent="0.25">
      <c r="A1136" s="38"/>
      <c r="B1136" s="39"/>
      <c r="C1136" s="40"/>
      <c r="D1136" s="40"/>
      <c r="E1136" s="41"/>
      <c r="F1136" s="41"/>
      <c r="G1136" s="41"/>
      <c r="H1136" s="39"/>
      <c r="I1136" s="39"/>
      <c r="J1136" s="41"/>
      <c r="K1136" s="41"/>
      <c r="L1136" s="35" t="str">
        <f t="shared" si="53"/>
        <v>Chyba - viz sloupec L</v>
      </c>
      <c r="M1136" s="36" t="str">
        <f t="shared" si="54"/>
        <v>Nejsou vyplněny všechny sloupce</v>
      </c>
      <c r="N1136" s="37">
        <f t="shared" si="52"/>
        <v>0</v>
      </c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/>
      <c r="FA1136" s="46"/>
      <c r="FB1136" s="46"/>
      <c r="FC1136" s="46"/>
      <c r="FD1136" s="46"/>
      <c r="FE1136" s="46"/>
      <c r="FF1136" s="46"/>
      <c r="FG1136" s="46"/>
      <c r="FH1136" s="46"/>
    </row>
    <row r="1137" spans="1:164" x14ac:dyDescent="0.25">
      <c r="A1137" s="38"/>
      <c r="B1137" s="39"/>
      <c r="C1137" s="40"/>
      <c r="D1137" s="40"/>
      <c r="E1137" s="41"/>
      <c r="F1137" s="41"/>
      <c r="G1137" s="41"/>
      <c r="H1137" s="39"/>
      <c r="I1137" s="39"/>
      <c r="J1137" s="41"/>
      <c r="K1137" s="41"/>
      <c r="L1137" s="35" t="str">
        <f t="shared" si="53"/>
        <v>Chyba - viz sloupec L</v>
      </c>
      <c r="M1137" s="36" t="str">
        <f t="shared" si="54"/>
        <v>Nejsou vyplněny všechny sloupce</v>
      </c>
      <c r="N1137" s="37">
        <f t="shared" si="52"/>
        <v>0</v>
      </c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/>
      <c r="FA1137" s="46"/>
      <c r="FB1137" s="46"/>
      <c r="FC1137" s="46"/>
      <c r="FD1137" s="46"/>
      <c r="FE1137" s="46"/>
      <c r="FF1137" s="46"/>
      <c r="FG1137" s="46"/>
      <c r="FH1137" s="46"/>
    </row>
    <row r="1138" spans="1:164" x14ac:dyDescent="0.25">
      <c r="A1138" s="38"/>
      <c r="B1138" s="39"/>
      <c r="C1138" s="40"/>
      <c r="D1138" s="40"/>
      <c r="E1138" s="41"/>
      <c r="F1138" s="41"/>
      <c r="G1138" s="41"/>
      <c r="H1138" s="39"/>
      <c r="I1138" s="39"/>
      <c r="J1138" s="41"/>
      <c r="K1138" s="41"/>
      <c r="L1138" s="35" t="str">
        <f t="shared" si="53"/>
        <v>Chyba - viz sloupec L</v>
      </c>
      <c r="M1138" s="36" t="str">
        <f t="shared" si="54"/>
        <v>Nejsou vyplněny všechny sloupce</v>
      </c>
      <c r="N1138" s="37">
        <f t="shared" si="52"/>
        <v>0</v>
      </c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/>
      <c r="FA1138" s="46"/>
      <c r="FB1138" s="46"/>
      <c r="FC1138" s="46"/>
      <c r="FD1138" s="46"/>
      <c r="FE1138" s="46"/>
      <c r="FF1138" s="46"/>
      <c r="FG1138" s="46"/>
      <c r="FH1138" s="46"/>
    </row>
    <row r="1139" spans="1:164" x14ac:dyDescent="0.25">
      <c r="A1139" s="38"/>
      <c r="B1139" s="39"/>
      <c r="C1139" s="40"/>
      <c r="D1139" s="40"/>
      <c r="E1139" s="41"/>
      <c r="F1139" s="41"/>
      <c r="G1139" s="41"/>
      <c r="H1139" s="39"/>
      <c r="I1139" s="39"/>
      <c r="J1139" s="41"/>
      <c r="K1139" s="41"/>
      <c r="L1139" s="35" t="str">
        <f t="shared" si="53"/>
        <v>Chyba - viz sloupec L</v>
      </c>
      <c r="M1139" s="36" t="str">
        <f t="shared" si="54"/>
        <v>Nejsou vyplněny všechny sloupce</v>
      </c>
      <c r="N1139" s="37">
        <f t="shared" si="52"/>
        <v>0</v>
      </c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/>
      <c r="FA1139" s="46"/>
      <c r="FB1139" s="46"/>
      <c r="FC1139" s="46"/>
      <c r="FD1139" s="46"/>
      <c r="FE1139" s="46"/>
      <c r="FF1139" s="46"/>
      <c r="FG1139" s="46"/>
      <c r="FH1139" s="46"/>
    </row>
    <row r="1140" spans="1:164" x14ac:dyDescent="0.25">
      <c r="A1140" s="38"/>
      <c r="B1140" s="39"/>
      <c r="C1140" s="40"/>
      <c r="D1140" s="40"/>
      <c r="E1140" s="41"/>
      <c r="F1140" s="41"/>
      <c r="G1140" s="41"/>
      <c r="H1140" s="39"/>
      <c r="I1140" s="39"/>
      <c r="J1140" s="41"/>
      <c r="K1140" s="41"/>
      <c r="L1140" s="35" t="str">
        <f t="shared" si="53"/>
        <v>Chyba - viz sloupec L</v>
      </c>
      <c r="M1140" s="36" t="str">
        <f t="shared" si="54"/>
        <v>Nejsou vyplněny všechny sloupce</v>
      </c>
      <c r="N1140" s="37">
        <f t="shared" si="52"/>
        <v>0</v>
      </c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/>
      <c r="FA1140" s="46"/>
      <c r="FB1140" s="46"/>
      <c r="FC1140" s="46"/>
      <c r="FD1140" s="46"/>
      <c r="FE1140" s="46"/>
      <c r="FF1140" s="46"/>
      <c r="FG1140" s="46"/>
      <c r="FH1140" s="46"/>
    </row>
    <row r="1141" spans="1:164" x14ac:dyDescent="0.25">
      <c r="A1141" s="38"/>
      <c r="B1141" s="39"/>
      <c r="C1141" s="40"/>
      <c r="D1141" s="40"/>
      <c r="E1141" s="41"/>
      <c r="F1141" s="41"/>
      <c r="G1141" s="41"/>
      <c r="H1141" s="39"/>
      <c r="I1141" s="39"/>
      <c r="J1141" s="41"/>
      <c r="K1141" s="41"/>
      <c r="L1141" s="35" t="str">
        <f t="shared" si="53"/>
        <v>Chyba - viz sloupec L</v>
      </c>
      <c r="M1141" s="36" t="str">
        <f t="shared" si="54"/>
        <v>Nejsou vyplněny všechny sloupce</v>
      </c>
      <c r="N1141" s="37">
        <f t="shared" si="52"/>
        <v>0</v>
      </c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/>
      <c r="FA1141" s="46"/>
      <c r="FB1141" s="46"/>
      <c r="FC1141" s="46"/>
      <c r="FD1141" s="46"/>
      <c r="FE1141" s="46"/>
      <c r="FF1141" s="46"/>
      <c r="FG1141" s="46"/>
      <c r="FH1141" s="46"/>
    </row>
    <row r="1142" spans="1:164" x14ac:dyDescent="0.25">
      <c r="A1142" s="38"/>
      <c r="B1142" s="39"/>
      <c r="C1142" s="40"/>
      <c r="D1142" s="40"/>
      <c r="E1142" s="41"/>
      <c r="F1142" s="41"/>
      <c r="G1142" s="41"/>
      <c r="H1142" s="39"/>
      <c r="I1142" s="39"/>
      <c r="J1142" s="41"/>
      <c r="K1142" s="41"/>
      <c r="L1142" s="35" t="str">
        <f t="shared" si="53"/>
        <v>Chyba - viz sloupec L</v>
      </c>
      <c r="M1142" s="36" t="str">
        <f t="shared" si="54"/>
        <v>Nejsou vyplněny všechny sloupce</v>
      </c>
      <c r="N1142" s="37">
        <f t="shared" si="52"/>
        <v>0</v>
      </c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/>
      <c r="FA1142" s="46"/>
      <c r="FB1142" s="46"/>
      <c r="FC1142" s="46"/>
      <c r="FD1142" s="46"/>
      <c r="FE1142" s="46"/>
      <c r="FF1142" s="46"/>
      <c r="FG1142" s="46"/>
      <c r="FH1142" s="46"/>
    </row>
    <row r="1143" spans="1:164" x14ac:dyDescent="0.25">
      <c r="A1143" s="38"/>
      <c r="B1143" s="39"/>
      <c r="C1143" s="40"/>
      <c r="D1143" s="40"/>
      <c r="E1143" s="41"/>
      <c r="F1143" s="41"/>
      <c r="G1143" s="41"/>
      <c r="H1143" s="39"/>
      <c r="I1143" s="39"/>
      <c r="J1143" s="41"/>
      <c r="K1143" s="41"/>
      <c r="L1143" s="35" t="str">
        <f t="shared" si="53"/>
        <v>Chyba - viz sloupec L</v>
      </c>
      <c r="M1143" s="36" t="str">
        <f t="shared" si="54"/>
        <v>Nejsou vyplněny všechny sloupce</v>
      </c>
      <c r="N1143" s="37">
        <f t="shared" si="52"/>
        <v>0</v>
      </c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/>
      <c r="FA1143" s="46"/>
      <c r="FB1143" s="46"/>
      <c r="FC1143" s="46"/>
      <c r="FD1143" s="46"/>
      <c r="FE1143" s="46"/>
      <c r="FF1143" s="46"/>
      <c r="FG1143" s="46"/>
      <c r="FH1143" s="46"/>
    </row>
    <row r="1144" spans="1:164" x14ac:dyDescent="0.25">
      <c r="A1144" s="38"/>
      <c r="B1144" s="39"/>
      <c r="C1144" s="40"/>
      <c r="D1144" s="40"/>
      <c r="E1144" s="41"/>
      <c r="F1144" s="41"/>
      <c r="G1144" s="41"/>
      <c r="H1144" s="39"/>
      <c r="I1144" s="39"/>
      <c r="J1144" s="41"/>
      <c r="K1144" s="41"/>
      <c r="L1144" s="35" t="str">
        <f t="shared" si="53"/>
        <v>Chyba - viz sloupec L</v>
      </c>
      <c r="M1144" s="36" t="str">
        <f t="shared" si="54"/>
        <v>Nejsou vyplněny všechny sloupce</v>
      </c>
      <c r="N1144" s="37">
        <f t="shared" si="52"/>
        <v>0</v>
      </c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/>
      <c r="FA1144" s="46"/>
      <c r="FB1144" s="46"/>
      <c r="FC1144" s="46"/>
      <c r="FD1144" s="46"/>
      <c r="FE1144" s="46"/>
      <c r="FF1144" s="46"/>
      <c r="FG1144" s="46"/>
      <c r="FH1144" s="46"/>
    </row>
    <row r="1145" spans="1:164" x14ac:dyDescent="0.25">
      <c r="A1145" s="38"/>
      <c r="B1145" s="39"/>
      <c r="C1145" s="40"/>
      <c r="D1145" s="40"/>
      <c r="E1145" s="41"/>
      <c r="F1145" s="41"/>
      <c r="G1145" s="41"/>
      <c r="H1145" s="39"/>
      <c r="I1145" s="39"/>
      <c r="J1145" s="41"/>
      <c r="K1145" s="41"/>
      <c r="L1145" s="35" t="str">
        <f t="shared" si="53"/>
        <v>Chyba - viz sloupec L</v>
      </c>
      <c r="M1145" s="36" t="str">
        <f t="shared" si="54"/>
        <v>Nejsou vyplněny všechny sloupce</v>
      </c>
      <c r="N1145" s="37">
        <f t="shared" si="52"/>
        <v>0</v>
      </c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/>
      <c r="FA1145" s="46"/>
      <c r="FB1145" s="46"/>
      <c r="FC1145" s="46"/>
      <c r="FD1145" s="46"/>
      <c r="FE1145" s="46"/>
      <c r="FF1145" s="46"/>
      <c r="FG1145" s="46"/>
      <c r="FH1145" s="46"/>
    </row>
    <row r="1146" spans="1:164" x14ac:dyDescent="0.25">
      <c r="A1146" s="38"/>
      <c r="B1146" s="39"/>
      <c r="C1146" s="40"/>
      <c r="D1146" s="40"/>
      <c r="E1146" s="41"/>
      <c r="F1146" s="41"/>
      <c r="G1146" s="41"/>
      <c r="H1146" s="39"/>
      <c r="I1146" s="39"/>
      <c r="J1146" s="41"/>
      <c r="K1146" s="41"/>
      <c r="L1146" s="35" t="str">
        <f t="shared" si="53"/>
        <v>Chyba - viz sloupec L</v>
      </c>
      <c r="M1146" s="36" t="str">
        <f t="shared" si="54"/>
        <v>Nejsou vyplněny všechny sloupce</v>
      </c>
      <c r="N1146" s="37">
        <f t="shared" si="52"/>
        <v>0</v>
      </c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/>
      <c r="FA1146" s="46"/>
      <c r="FB1146" s="46"/>
      <c r="FC1146" s="46"/>
      <c r="FD1146" s="46"/>
      <c r="FE1146" s="46"/>
      <c r="FF1146" s="46"/>
      <c r="FG1146" s="46"/>
      <c r="FH1146" s="46"/>
    </row>
    <row r="1147" spans="1:164" x14ac:dyDescent="0.25">
      <c r="A1147" s="38"/>
      <c r="B1147" s="39"/>
      <c r="C1147" s="40"/>
      <c r="D1147" s="40"/>
      <c r="E1147" s="41"/>
      <c r="F1147" s="41"/>
      <c r="G1147" s="41"/>
      <c r="H1147" s="39"/>
      <c r="I1147" s="39"/>
      <c r="J1147" s="41"/>
      <c r="K1147" s="41"/>
      <c r="L1147" s="35" t="str">
        <f t="shared" si="53"/>
        <v>Chyba - viz sloupec L</v>
      </c>
      <c r="M1147" s="36" t="str">
        <f t="shared" si="54"/>
        <v>Nejsou vyplněny všechny sloupce</v>
      </c>
      <c r="N1147" s="37">
        <f t="shared" si="52"/>
        <v>0</v>
      </c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/>
      <c r="FA1147" s="46"/>
      <c r="FB1147" s="46"/>
      <c r="FC1147" s="46"/>
      <c r="FD1147" s="46"/>
      <c r="FE1147" s="46"/>
      <c r="FF1147" s="46"/>
      <c r="FG1147" s="46"/>
      <c r="FH1147" s="46"/>
    </row>
    <row r="1148" spans="1:164" x14ac:dyDescent="0.25">
      <c r="A1148" s="38"/>
      <c r="B1148" s="39"/>
      <c r="C1148" s="40"/>
      <c r="D1148" s="40"/>
      <c r="E1148" s="41"/>
      <c r="F1148" s="41"/>
      <c r="G1148" s="41"/>
      <c r="H1148" s="39"/>
      <c r="I1148" s="39"/>
      <c r="J1148" s="41"/>
      <c r="K1148" s="41"/>
      <c r="L1148" s="35" t="str">
        <f t="shared" si="53"/>
        <v>Chyba - viz sloupec L</v>
      </c>
      <c r="M1148" s="36" t="str">
        <f t="shared" si="54"/>
        <v>Nejsou vyplněny všechny sloupce</v>
      </c>
      <c r="N1148" s="37">
        <f t="shared" si="52"/>
        <v>0</v>
      </c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/>
      <c r="FA1148" s="46"/>
      <c r="FB1148" s="46"/>
      <c r="FC1148" s="46"/>
      <c r="FD1148" s="46"/>
      <c r="FE1148" s="46"/>
      <c r="FF1148" s="46"/>
      <c r="FG1148" s="46"/>
      <c r="FH1148" s="46"/>
    </row>
    <row r="1149" spans="1:164" x14ac:dyDescent="0.25">
      <c r="A1149" s="38"/>
      <c r="B1149" s="39"/>
      <c r="C1149" s="40"/>
      <c r="D1149" s="40"/>
      <c r="E1149" s="41"/>
      <c r="F1149" s="41"/>
      <c r="G1149" s="41"/>
      <c r="H1149" s="39"/>
      <c r="I1149" s="39"/>
      <c r="J1149" s="41"/>
      <c r="K1149" s="41"/>
      <c r="L1149" s="35" t="str">
        <f t="shared" si="53"/>
        <v>Chyba - viz sloupec L</v>
      </c>
      <c r="M1149" s="36" t="str">
        <f t="shared" si="54"/>
        <v>Nejsou vyplněny všechny sloupce</v>
      </c>
      <c r="N1149" s="37">
        <f t="shared" si="52"/>
        <v>0</v>
      </c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</row>
    <row r="1150" spans="1:164" x14ac:dyDescent="0.25">
      <c r="A1150" s="38"/>
      <c r="B1150" s="39"/>
      <c r="C1150" s="40"/>
      <c r="D1150" s="40"/>
      <c r="E1150" s="41"/>
      <c r="F1150" s="41"/>
      <c r="G1150" s="41"/>
      <c r="H1150" s="39"/>
      <c r="I1150" s="39"/>
      <c r="J1150" s="41"/>
      <c r="K1150" s="41"/>
      <c r="L1150" s="35" t="str">
        <f t="shared" si="53"/>
        <v>Chyba - viz sloupec L</v>
      </c>
      <c r="M1150" s="36" t="str">
        <f t="shared" si="54"/>
        <v>Nejsou vyplněny všechny sloupce</v>
      </c>
      <c r="N1150" s="37">
        <f t="shared" si="52"/>
        <v>0</v>
      </c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</row>
    <row r="1151" spans="1:164" x14ac:dyDescent="0.25">
      <c r="A1151" s="38"/>
      <c r="B1151" s="39"/>
      <c r="C1151" s="40"/>
      <c r="D1151" s="40"/>
      <c r="E1151" s="41"/>
      <c r="F1151" s="41"/>
      <c r="G1151" s="41"/>
      <c r="H1151" s="39"/>
      <c r="I1151" s="39"/>
      <c r="J1151" s="41"/>
      <c r="K1151" s="41"/>
      <c r="L1151" s="35" t="str">
        <f t="shared" si="53"/>
        <v>Chyba - viz sloupec L</v>
      </c>
      <c r="M1151" s="36" t="str">
        <f t="shared" si="54"/>
        <v>Nejsou vyplněny všechny sloupce</v>
      </c>
      <c r="N1151" s="37">
        <f t="shared" si="52"/>
        <v>0</v>
      </c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</row>
    <row r="1152" spans="1:164" x14ac:dyDescent="0.25">
      <c r="A1152" s="38"/>
      <c r="B1152" s="39"/>
      <c r="C1152" s="40"/>
      <c r="D1152" s="40"/>
      <c r="E1152" s="41"/>
      <c r="F1152" s="41"/>
      <c r="G1152" s="41"/>
      <c r="H1152" s="39"/>
      <c r="I1152" s="39"/>
      <c r="J1152" s="41"/>
      <c r="K1152" s="41"/>
      <c r="L1152" s="35" t="str">
        <f t="shared" si="53"/>
        <v>Chyba - viz sloupec L</v>
      </c>
      <c r="M1152" s="36" t="str">
        <f t="shared" si="54"/>
        <v>Nejsou vyplněny všechny sloupce</v>
      </c>
      <c r="N1152" s="37">
        <f t="shared" si="52"/>
        <v>0</v>
      </c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</row>
    <row r="1153" spans="1:164" x14ac:dyDescent="0.25">
      <c r="A1153" s="38"/>
      <c r="B1153" s="39"/>
      <c r="C1153" s="40"/>
      <c r="D1153" s="40"/>
      <c r="E1153" s="41"/>
      <c r="F1153" s="41"/>
      <c r="G1153" s="41"/>
      <c r="H1153" s="39"/>
      <c r="I1153" s="39"/>
      <c r="J1153" s="41"/>
      <c r="K1153" s="41"/>
      <c r="L1153" s="35" t="str">
        <f t="shared" si="53"/>
        <v>Chyba - viz sloupec L</v>
      </c>
      <c r="M1153" s="36" t="str">
        <f t="shared" si="54"/>
        <v>Nejsou vyplněny všechny sloupce</v>
      </c>
      <c r="N1153" s="37">
        <f t="shared" si="52"/>
        <v>0</v>
      </c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</row>
    <row r="1154" spans="1:164" x14ac:dyDescent="0.25">
      <c r="A1154" s="38"/>
      <c r="B1154" s="39"/>
      <c r="C1154" s="40"/>
      <c r="D1154" s="40"/>
      <c r="E1154" s="41"/>
      <c r="F1154" s="41"/>
      <c r="G1154" s="41"/>
      <c r="H1154" s="39"/>
      <c r="I1154" s="39"/>
      <c r="J1154" s="41"/>
      <c r="K1154" s="41"/>
      <c r="L1154" s="35" t="str">
        <f t="shared" si="53"/>
        <v>Chyba - viz sloupec L</v>
      </c>
      <c r="M1154" s="36" t="str">
        <f t="shared" si="54"/>
        <v>Nejsou vyplněny všechny sloupce</v>
      </c>
      <c r="N1154" s="37">
        <f t="shared" si="52"/>
        <v>0</v>
      </c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</row>
    <row r="1155" spans="1:164" x14ac:dyDescent="0.25">
      <c r="A1155" s="38"/>
      <c r="B1155" s="39"/>
      <c r="C1155" s="40"/>
      <c r="D1155" s="40"/>
      <c r="E1155" s="41"/>
      <c r="F1155" s="41"/>
      <c r="G1155" s="41"/>
      <c r="H1155" s="39"/>
      <c r="I1155" s="39"/>
      <c r="J1155" s="41"/>
      <c r="K1155" s="41"/>
      <c r="L1155" s="35" t="str">
        <f t="shared" si="53"/>
        <v>Chyba - viz sloupec L</v>
      </c>
      <c r="M1155" s="36" t="str">
        <f t="shared" si="54"/>
        <v>Nejsou vyplněny všechny sloupce</v>
      </c>
      <c r="N1155" s="37">
        <f t="shared" si="52"/>
        <v>0</v>
      </c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/>
      <c r="FA1155" s="46"/>
      <c r="FB1155" s="46"/>
      <c r="FC1155" s="46"/>
      <c r="FD1155" s="46"/>
      <c r="FE1155" s="46"/>
      <c r="FF1155" s="46"/>
      <c r="FG1155" s="46"/>
      <c r="FH1155" s="46"/>
    </row>
    <row r="1156" spans="1:164" x14ac:dyDescent="0.25">
      <c r="A1156" s="38"/>
      <c r="B1156" s="39"/>
      <c r="C1156" s="40"/>
      <c r="D1156" s="40"/>
      <c r="E1156" s="41"/>
      <c r="F1156" s="41"/>
      <c r="G1156" s="41"/>
      <c r="H1156" s="39"/>
      <c r="I1156" s="39"/>
      <c r="J1156" s="41"/>
      <c r="K1156" s="41"/>
      <c r="L1156" s="35" t="str">
        <f t="shared" si="53"/>
        <v>Chyba - viz sloupec L</v>
      </c>
      <c r="M1156" s="36" t="str">
        <f t="shared" si="54"/>
        <v>Nejsou vyplněny všechny sloupce</v>
      </c>
      <c r="N1156" s="37">
        <f t="shared" si="52"/>
        <v>0</v>
      </c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/>
      <c r="FA1156" s="46"/>
      <c r="FB1156" s="46"/>
      <c r="FC1156" s="46"/>
      <c r="FD1156" s="46"/>
      <c r="FE1156" s="46"/>
      <c r="FF1156" s="46"/>
      <c r="FG1156" s="46"/>
      <c r="FH1156" s="46"/>
    </row>
    <row r="1157" spans="1:164" x14ac:dyDescent="0.25">
      <c r="A1157" s="38"/>
      <c r="B1157" s="39"/>
      <c r="C1157" s="40"/>
      <c r="D1157" s="40"/>
      <c r="E1157" s="41"/>
      <c r="F1157" s="41"/>
      <c r="G1157" s="41"/>
      <c r="H1157" s="39"/>
      <c r="I1157" s="39"/>
      <c r="J1157" s="41"/>
      <c r="K1157" s="41"/>
      <c r="L1157" s="35" t="str">
        <f t="shared" si="53"/>
        <v>Chyba - viz sloupec L</v>
      </c>
      <c r="M1157" s="36" t="str">
        <f t="shared" si="54"/>
        <v>Nejsou vyplněny všechny sloupce</v>
      </c>
      <c r="N1157" s="37">
        <f t="shared" si="52"/>
        <v>0</v>
      </c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</row>
    <row r="1158" spans="1:164" x14ac:dyDescent="0.25">
      <c r="A1158" s="38"/>
      <c r="B1158" s="39"/>
      <c r="C1158" s="40"/>
      <c r="D1158" s="40"/>
      <c r="E1158" s="41"/>
      <c r="F1158" s="41"/>
      <c r="G1158" s="41"/>
      <c r="H1158" s="39"/>
      <c r="I1158" s="39"/>
      <c r="J1158" s="41"/>
      <c r="K1158" s="41"/>
      <c r="L1158" s="35" t="str">
        <f t="shared" si="53"/>
        <v>Chyba - viz sloupec L</v>
      </c>
      <c r="M1158" s="36" t="str">
        <f t="shared" si="54"/>
        <v>Nejsou vyplněny všechny sloupce</v>
      </c>
      <c r="N1158" s="37">
        <f t="shared" si="52"/>
        <v>0</v>
      </c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/>
      <c r="DF1158" s="46"/>
      <c r="DG1158" s="46"/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/>
      <c r="FA1158" s="46"/>
      <c r="FB1158" s="46"/>
      <c r="FC1158" s="46"/>
      <c r="FD1158" s="46"/>
      <c r="FE1158" s="46"/>
      <c r="FF1158" s="46"/>
      <c r="FG1158" s="46"/>
      <c r="FH1158" s="46"/>
    </row>
    <row r="1159" spans="1:164" x14ac:dyDescent="0.25">
      <c r="A1159" s="38"/>
      <c r="B1159" s="39"/>
      <c r="C1159" s="40"/>
      <c r="D1159" s="40"/>
      <c r="E1159" s="41"/>
      <c r="F1159" s="41"/>
      <c r="G1159" s="41"/>
      <c r="H1159" s="39"/>
      <c r="I1159" s="39"/>
      <c r="J1159" s="41"/>
      <c r="K1159" s="41"/>
      <c r="L1159" s="35" t="str">
        <f t="shared" si="53"/>
        <v>Chyba - viz sloupec L</v>
      </c>
      <c r="M1159" s="36" t="str">
        <f t="shared" si="54"/>
        <v>Nejsou vyplněny všechny sloupce</v>
      </c>
      <c r="N1159" s="37">
        <f t="shared" si="52"/>
        <v>0</v>
      </c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/>
      <c r="FA1159" s="46"/>
      <c r="FB1159" s="46"/>
      <c r="FC1159" s="46"/>
      <c r="FD1159" s="46"/>
      <c r="FE1159" s="46"/>
      <c r="FF1159" s="46"/>
      <c r="FG1159" s="46"/>
      <c r="FH1159" s="46"/>
    </row>
    <row r="1160" spans="1:164" x14ac:dyDescent="0.25">
      <c r="A1160" s="38"/>
      <c r="B1160" s="39"/>
      <c r="C1160" s="40"/>
      <c r="D1160" s="40"/>
      <c r="E1160" s="41"/>
      <c r="F1160" s="41"/>
      <c r="G1160" s="41"/>
      <c r="H1160" s="39"/>
      <c r="I1160" s="39"/>
      <c r="J1160" s="41"/>
      <c r="K1160" s="41"/>
      <c r="L1160" s="35" t="str">
        <f t="shared" si="53"/>
        <v>Chyba - viz sloupec L</v>
      </c>
      <c r="M1160" s="36" t="str">
        <f t="shared" si="54"/>
        <v>Nejsou vyplněny všechny sloupce</v>
      </c>
      <c r="N1160" s="37">
        <f t="shared" si="52"/>
        <v>0</v>
      </c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/>
      <c r="FA1160" s="46"/>
      <c r="FB1160" s="46"/>
      <c r="FC1160" s="46"/>
      <c r="FD1160" s="46"/>
      <c r="FE1160" s="46"/>
      <c r="FF1160" s="46"/>
      <c r="FG1160" s="46"/>
      <c r="FH1160" s="46"/>
    </row>
    <row r="1161" spans="1:164" x14ac:dyDescent="0.25">
      <c r="A1161" s="38"/>
      <c r="B1161" s="39"/>
      <c r="C1161" s="40"/>
      <c r="D1161" s="40"/>
      <c r="E1161" s="41"/>
      <c r="F1161" s="41"/>
      <c r="G1161" s="41"/>
      <c r="H1161" s="39"/>
      <c r="I1161" s="39"/>
      <c r="J1161" s="41"/>
      <c r="K1161" s="41"/>
      <c r="L1161" s="35" t="str">
        <f t="shared" si="53"/>
        <v>Chyba - viz sloupec L</v>
      </c>
      <c r="M1161" s="36" t="str">
        <f t="shared" si="54"/>
        <v>Nejsou vyplněny všechny sloupce</v>
      </c>
      <c r="N1161" s="37">
        <f t="shared" si="52"/>
        <v>0</v>
      </c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/>
      <c r="FA1161" s="46"/>
      <c r="FB1161" s="46"/>
      <c r="FC1161" s="46"/>
      <c r="FD1161" s="46"/>
      <c r="FE1161" s="46"/>
      <c r="FF1161" s="46"/>
      <c r="FG1161" s="46"/>
      <c r="FH1161" s="46"/>
    </row>
    <row r="1162" spans="1:164" x14ac:dyDescent="0.25">
      <c r="A1162" s="38"/>
      <c r="B1162" s="39"/>
      <c r="C1162" s="40"/>
      <c r="D1162" s="40"/>
      <c r="E1162" s="41"/>
      <c r="F1162" s="41"/>
      <c r="G1162" s="41"/>
      <c r="H1162" s="39"/>
      <c r="I1162" s="39"/>
      <c r="J1162" s="41"/>
      <c r="K1162" s="41"/>
      <c r="L1162" s="35" t="str">
        <f t="shared" si="53"/>
        <v>Chyba - viz sloupec L</v>
      </c>
      <c r="M1162" s="36" t="str">
        <f t="shared" si="54"/>
        <v>Nejsou vyplněny všechny sloupce</v>
      </c>
      <c r="N1162" s="37">
        <f t="shared" si="52"/>
        <v>0</v>
      </c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</row>
    <row r="1163" spans="1:164" x14ac:dyDescent="0.25">
      <c r="A1163" s="38"/>
      <c r="B1163" s="39"/>
      <c r="C1163" s="40"/>
      <c r="D1163" s="40"/>
      <c r="E1163" s="41"/>
      <c r="F1163" s="41"/>
      <c r="G1163" s="41"/>
      <c r="H1163" s="39"/>
      <c r="I1163" s="39"/>
      <c r="J1163" s="41"/>
      <c r="K1163" s="41"/>
      <c r="L1163" s="35" t="str">
        <f t="shared" si="53"/>
        <v>Chyba - viz sloupec L</v>
      </c>
      <c r="M1163" s="36" t="str">
        <f t="shared" si="54"/>
        <v>Nejsou vyplněny všechny sloupce</v>
      </c>
      <c r="N1163" s="37">
        <f t="shared" si="52"/>
        <v>0</v>
      </c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/>
      <c r="FA1163" s="46"/>
      <c r="FB1163" s="46"/>
      <c r="FC1163" s="46"/>
      <c r="FD1163" s="46"/>
      <c r="FE1163" s="46"/>
      <c r="FF1163" s="46"/>
      <c r="FG1163" s="46"/>
      <c r="FH1163" s="46"/>
    </row>
    <row r="1164" spans="1:164" x14ac:dyDescent="0.25">
      <c r="A1164" s="38"/>
      <c r="B1164" s="39"/>
      <c r="C1164" s="40"/>
      <c r="D1164" s="40"/>
      <c r="E1164" s="41"/>
      <c r="F1164" s="41"/>
      <c r="G1164" s="41"/>
      <c r="H1164" s="39"/>
      <c r="I1164" s="39"/>
      <c r="J1164" s="41"/>
      <c r="K1164" s="41"/>
      <c r="L1164" s="35" t="str">
        <f t="shared" si="53"/>
        <v>Chyba - viz sloupec L</v>
      </c>
      <c r="M1164" s="36" t="str">
        <f t="shared" si="54"/>
        <v>Nejsou vyplněny všechny sloupce</v>
      </c>
      <c r="N1164" s="37">
        <f t="shared" si="52"/>
        <v>0</v>
      </c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</row>
    <row r="1165" spans="1:164" x14ac:dyDescent="0.25">
      <c r="A1165" s="38"/>
      <c r="B1165" s="39"/>
      <c r="C1165" s="40"/>
      <c r="D1165" s="40"/>
      <c r="E1165" s="41"/>
      <c r="F1165" s="41"/>
      <c r="G1165" s="41"/>
      <c r="H1165" s="39"/>
      <c r="I1165" s="39"/>
      <c r="J1165" s="41"/>
      <c r="K1165" s="41"/>
      <c r="L1165" s="35" t="str">
        <f t="shared" si="53"/>
        <v>Chyba - viz sloupec L</v>
      </c>
      <c r="M1165" s="36" t="str">
        <f t="shared" si="54"/>
        <v>Nejsou vyplněny všechny sloupce</v>
      </c>
      <c r="N1165" s="37">
        <f t="shared" si="52"/>
        <v>0</v>
      </c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/>
      <c r="FA1165" s="46"/>
      <c r="FB1165" s="46"/>
      <c r="FC1165" s="46"/>
      <c r="FD1165" s="46"/>
      <c r="FE1165" s="46"/>
      <c r="FF1165" s="46"/>
      <c r="FG1165" s="46"/>
      <c r="FH1165" s="46"/>
    </row>
    <row r="1166" spans="1:164" x14ac:dyDescent="0.25">
      <c r="A1166" s="38"/>
      <c r="B1166" s="39"/>
      <c r="C1166" s="40"/>
      <c r="D1166" s="40"/>
      <c r="E1166" s="41"/>
      <c r="F1166" s="41"/>
      <c r="G1166" s="41"/>
      <c r="H1166" s="39"/>
      <c r="I1166" s="39"/>
      <c r="J1166" s="41"/>
      <c r="K1166" s="41"/>
      <c r="L1166" s="35" t="str">
        <f t="shared" si="53"/>
        <v>Chyba - viz sloupec L</v>
      </c>
      <c r="M1166" s="36" t="str">
        <f t="shared" si="54"/>
        <v>Nejsou vyplněny všechny sloupce</v>
      </c>
      <c r="N1166" s="37">
        <f t="shared" si="52"/>
        <v>0</v>
      </c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/>
      <c r="FA1166" s="46"/>
      <c r="FB1166" s="46"/>
      <c r="FC1166" s="46"/>
      <c r="FD1166" s="46"/>
      <c r="FE1166" s="46"/>
      <c r="FF1166" s="46"/>
      <c r="FG1166" s="46"/>
      <c r="FH1166" s="46"/>
    </row>
    <row r="1167" spans="1:164" x14ac:dyDescent="0.25">
      <c r="A1167" s="38"/>
      <c r="B1167" s="39"/>
      <c r="C1167" s="40"/>
      <c r="D1167" s="40"/>
      <c r="E1167" s="41"/>
      <c r="F1167" s="41"/>
      <c r="G1167" s="41"/>
      <c r="H1167" s="39"/>
      <c r="I1167" s="39"/>
      <c r="J1167" s="41"/>
      <c r="K1167" s="41"/>
      <c r="L1167" s="35" t="str">
        <f t="shared" si="53"/>
        <v>Chyba - viz sloupec L</v>
      </c>
      <c r="M1167" s="36" t="str">
        <f t="shared" si="54"/>
        <v>Nejsou vyplněny všechny sloupce</v>
      </c>
      <c r="N1167" s="37">
        <f t="shared" si="52"/>
        <v>0</v>
      </c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/>
      <c r="FA1167" s="46"/>
      <c r="FB1167" s="46"/>
      <c r="FC1167" s="46"/>
      <c r="FD1167" s="46"/>
      <c r="FE1167" s="46"/>
      <c r="FF1167" s="46"/>
      <c r="FG1167" s="46"/>
      <c r="FH1167" s="46"/>
    </row>
    <row r="1168" spans="1:164" x14ac:dyDescent="0.25">
      <c r="A1168" s="38"/>
      <c r="B1168" s="39"/>
      <c r="C1168" s="40"/>
      <c r="D1168" s="40"/>
      <c r="E1168" s="41"/>
      <c r="F1168" s="41"/>
      <c r="G1168" s="41"/>
      <c r="H1168" s="39"/>
      <c r="I1168" s="39"/>
      <c r="J1168" s="41"/>
      <c r="K1168" s="41"/>
      <c r="L1168" s="35" t="str">
        <f t="shared" si="53"/>
        <v>Chyba - viz sloupec L</v>
      </c>
      <c r="M1168" s="36" t="str">
        <f t="shared" si="54"/>
        <v>Nejsou vyplněny všechny sloupce</v>
      </c>
      <c r="N1168" s="37">
        <f t="shared" si="52"/>
        <v>0</v>
      </c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/>
      <c r="FA1168" s="46"/>
      <c r="FB1168" s="46"/>
      <c r="FC1168" s="46"/>
      <c r="FD1168" s="46"/>
      <c r="FE1168" s="46"/>
      <c r="FF1168" s="46"/>
      <c r="FG1168" s="46"/>
      <c r="FH1168" s="46"/>
    </row>
    <row r="1169" spans="1:164" x14ac:dyDescent="0.25">
      <c r="A1169" s="38"/>
      <c r="B1169" s="39"/>
      <c r="C1169" s="40"/>
      <c r="D1169" s="40"/>
      <c r="E1169" s="41"/>
      <c r="F1169" s="41"/>
      <c r="G1169" s="41"/>
      <c r="H1169" s="39"/>
      <c r="I1169" s="39"/>
      <c r="J1169" s="41"/>
      <c r="K1169" s="41"/>
      <c r="L1169" s="35" t="str">
        <f t="shared" si="53"/>
        <v>Chyba - viz sloupec L</v>
      </c>
      <c r="M1169" s="36" t="str">
        <f t="shared" si="54"/>
        <v>Nejsou vyplněny všechny sloupce</v>
      </c>
      <c r="N1169" s="37">
        <f t="shared" si="52"/>
        <v>0</v>
      </c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/>
      <c r="FA1169" s="46"/>
      <c r="FB1169" s="46"/>
      <c r="FC1169" s="46"/>
      <c r="FD1169" s="46"/>
      <c r="FE1169" s="46"/>
      <c r="FF1169" s="46"/>
      <c r="FG1169" s="46"/>
      <c r="FH1169" s="46"/>
    </row>
    <row r="1170" spans="1:164" x14ac:dyDescent="0.25">
      <c r="A1170" s="38"/>
      <c r="B1170" s="39"/>
      <c r="C1170" s="40"/>
      <c r="D1170" s="40"/>
      <c r="E1170" s="41"/>
      <c r="F1170" s="41"/>
      <c r="G1170" s="41"/>
      <c r="H1170" s="39"/>
      <c r="I1170" s="39"/>
      <c r="J1170" s="41"/>
      <c r="K1170" s="41"/>
      <c r="L1170" s="35" t="str">
        <f t="shared" si="53"/>
        <v>Chyba - viz sloupec L</v>
      </c>
      <c r="M1170" s="36" t="str">
        <f t="shared" si="54"/>
        <v>Nejsou vyplněny všechny sloupce</v>
      </c>
      <c r="N1170" s="37">
        <f t="shared" si="52"/>
        <v>0</v>
      </c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/>
      <c r="FA1170" s="46"/>
      <c r="FB1170" s="46"/>
      <c r="FC1170" s="46"/>
      <c r="FD1170" s="46"/>
      <c r="FE1170" s="46"/>
      <c r="FF1170" s="46"/>
      <c r="FG1170" s="46"/>
      <c r="FH1170" s="46"/>
    </row>
    <row r="1171" spans="1:164" x14ac:dyDescent="0.25">
      <c r="A1171" s="38"/>
      <c r="B1171" s="39"/>
      <c r="C1171" s="40"/>
      <c r="D1171" s="40"/>
      <c r="E1171" s="41"/>
      <c r="F1171" s="41"/>
      <c r="G1171" s="41"/>
      <c r="H1171" s="39"/>
      <c r="I1171" s="39"/>
      <c r="J1171" s="41"/>
      <c r="K1171" s="41"/>
      <c r="L1171" s="35" t="str">
        <f t="shared" si="53"/>
        <v>Chyba - viz sloupec L</v>
      </c>
      <c r="M1171" s="36" t="str">
        <f t="shared" si="54"/>
        <v>Nejsou vyplněny všechny sloupce</v>
      </c>
      <c r="N1171" s="37">
        <f t="shared" si="52"/>
        <v>0</v>
      </c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</row>
    <row r="1172" spans="1:164" x14ac:dyDescent="0.25">
      <c r="A1172" s="38"/>
      <c r="B1172" s="39"/>
      <c r="C1172" s="40"/>
      <c r="D1172" s="40"/>
      <c r="E1172" s="41"/>
      <c r="F1172" s="41"/>
      <c r="G1172" s="41"/>
      <c r="H1172" s="39"/>
      <c r="I1172" s="39"/>
      <c r="J1172" s="41"/>
      <c r="K1172" s="41"/>
      <c r="L1172" s="35" t="str">
        <f t="shared" si="53"/>
        <v>Chyba - viz sloupec L</v>
      </c>
      <c r="M1172" s="36" t="str">
        <f t="shared" si="54"/>
        <v>Nejsou vyplněny všechny sloupce</v>
      </c>
      <c r="N1172" s="37">
        <f t="shared" si="52"/>
        <v>0</v>
      </c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/>
      <c r="FA1172" s="46"/>
      <c r="FB1172" s="46"/>
      <c r="FC1172" s="46"/>
      <c r="FD1172" s="46"/>
      <c r="FE1172" s="46"/>
      <c r="FF1172" s="46"/>
      <c r="FG1172" s="46"/>
      <c r="FH1172" s="46"/>
    </row>
    <row r="1173" spans="1:164" x14ac:dyDescent="0.25">
      <c r="A1173" s="38"/>
      <c r="B1173" s="39"/>
      <c r="C1173" s="40"/>
      <c r="D1173" s="40"/>
      <c r="E1173" s="41"/>
      <c r="F1173" s="41"/>
      <c r="G1173" s="41"/>
      <c r="H1173" s="39"/>
      <c r="I1173" s="39"/>
      <c r="J1173" s="41"/>
      <c r="K1173" s="41"/>
      <c r="L1173" s="35" t="str">
        <f t="shared" si="53"/>
        <v>Chyba - viz sloupec L</v>
      </c>
      <c r="M1173" s="36" t="str">
        <f t="shared" si="54"/>
        <v>Nejsou vyplněny všechny sloupce</v>
      </c>
      <c r="N1173" s="37">
        <f t="shared" ref="N1173:N1236" si="55">MIN(E1173,SUM(O1173:FH1173))</f>
        <v>0</v>
      </c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/>
      <c r="FA1173" s="46"/>
      <c r="FB1173" s="46"/>
      <c r="FC1173" s="46"/>
      <c r="FD1173" s="46"/>
      <c r="FE1173" s="46"/>
      <c r="FF1173" s="46"/>
      <c r="FG1173" s="46"/>
      <c r="FH1173" s="46"/>
    </row>
    <row r="1174" spans="1:164" x14ac:dyDescent="0.25">
      <c r="A1174" s="38"/>
      <c r="B1174" s="39"/>
      <c r="C1174" s="40"/>
      <c r="D1174" s="40"/>
      <c r="E1174" s="41"/>
      <c r="F1174" s="41"/>
      <c r="G1174" s="41"/>
      <c r="H1174" s="39"/>
      <c r="I1174" s="39"/>
      <c r="J1174" s="41"/>
      <c r="K1174" s="41"/>
      <c r="L1174" s="35" t="str">
        <f t="shared" ref="L1174:L1237" si="56">IF(M1174="OK",(J1174*322)+(K1174*272),"Chyba - viz sloupec L")</f>
        <v>Chyba - viz sloupec L</v>
      </c>
      <c r="M1174" s="36" t="str">
        <f t="shared" ref="M1174:M1237" si="57">IF(OR(
    ISBLANK(A1174),
    ISBLANK(B1174),
    ISBLANK(C1174),
    ISBLANK(D1174),
    ISBLANK(E1174),
    ISBLANK(H1174),
    ISBLANK(I1174),
    ISBLANK(J1174),
    ISBLANK(K1174)
),
"Nejsou vyplněny všechny sloupce",
IF(N1174&lt;E1174*0.8,
    "Není splněna docházka min. 80 % délky kurzu",
    IF(J1174&gt;N1174,
        "Nárokovaný počet osobohodin v jednotce Vzdělávání je větší než počet skutečně absolvovaných osobohodin",
        IF(K1174&gt;J1174,
            "V jednotce Mzdový příspěvek je nárokováno více osobohodin než v jednotce Vzdělávání",
            "OK"
        )
    )
))</f>
        <v>Nejsou vyplněny všechny sloupce</v>
      </c>
      <c r="N1174" s="37">
        <f t="shared" si="55"/>
        <v>0</v>
      </c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/>
      <c r="FA1174" s="46"/>
      <c r="FB1174" s="46"/>
      <c r="FC1174" s="46"/>
      <c r="FD1174" s="46"/>
      <c r="FE1174" s="46"/>
      <c r="FF1174" s="46"/>
      <c r="FG1174" s="46"/>
      <c r="FH1174" s="46"/>
    </row>
    <row r="1175" spans="1:164" x14ac:dyDescent="0.25">
      <c r="A1175" s="38"/>
      <c r="B1175" s="39"/>
      <c r="C1175" s="40"/>
      <c r="D1175" s="40"/>
      <c r="E1175" s="41"/>
      <c r="F1175" s="41"/>
      <c r="G1175" s="41"/>
      <c r="H1175" s="39"/>
      <c r="I1175" s="39"/>
      <c r="J1175" s="41"/>
      <c r="K1175" s="41"/>
      <c r="L1175" s="35" t="str">
        <f t="shared" si="56"/>
        <v>Chyba - viz sloupec L</v>
      </c>
      <c r="M1175" s="36" t="str">
        <f t="shared" si="57"/>
        <v>Nejsou vyplněny všechny sloupce</v>
      </c>
      <c r="N1175" s="37">
        <f t="shared" si="55"/>
        <v>0</v>
      </c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/>
      <c r="FA1175" s="46"/>
      <c r="FB1175" s="46"/>
      <c r="FC1175" s="46"/>
      <c r="FD1175" s="46"/>
      <c r="FE1175" s="46"/>
      <c r="FF1175" s="46"/>
      <c r="FG1175" s="46"/>
      <c r="FH1175" s="46"/>
    </row>
    <row r="1176" spans="1:164" x14ac:dyDescent="0.25">
      <c r="A1176" s="38"/>
      <c r="B1176" s="39"/>
      <c r="C1176" s="40"/>
      <c r="D1176" s="40"/>
      <c r="E1176" s="41"/>
      <c r="F1176" s="41"/>
      <c r="G1176" s="41"/>
      <c r="H1176" s="39"/>
      <c r="I1176" s="39"/>
      <c r="J1176" s="41"/>
      <c r="K1176" s="41"/>
      <c r="L1176" s="35" t="str">
        <f t="shared" si="56"/>
        <v>Chyba - viz sloupec L</v>
      </c>
      <c r="M1176" s="36" t="str">
        <f t="shared" si="57"/>
        <v>Nejsou vyplněny všechny sloupce</v>
      </c>
      <c r="N1176" s="37">
        <f t="shared" si="55"/>
        <v>0</v>
      </c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/>
      <c r="FA1176" s="46"/>
      <c r="FB1176" s="46"/>
      <c r="FC1176" s="46"/>
      <c r="FD1176" s="46"/>
      <c r="FE1176" s="46"/>
      <c r="FF1176" s="46"/>
      <c r="FG1176" s="46"/>
      <c r="FH1176" s="46"/>
    </row>
    <row r="1177" spans="1:164" x14ac:dyDescent="0.25">
      <c r="A1177" s="38"/>
      <c r="B1177" s="39"/>
      <c r="C1177" s="40"/>
      <c r="D1177" s="40"/>
      <c r="E1177" s="41"/>
      <c r="F1177" s="41"/>
      <c r="G1177" s="41"/>
      <c r="H1177" s="39"/>
      <c r="I1177" s="39"/>
      <c r="J1177" s="41"/>
      <c r="K1177" s="41"/>
      <c r="L1177" s="35" t="str">
        <f t="shared" si="56"/>
        <v>Chyba - viz sloupec L</v>
      </c>
      <c r="M1177" s="36" t="str">
        <f t="shared" si="57"/>
        <v>Nejsou vyplněny všechny sloupce</v>
      </c>
      <c r="N1177" s="37">
        <f t="shared" si="55"/>
        <v>0</v>
      </c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/>
      <c r="FA1177" s="46"/>
      <c r="FB1177" s="46"/>
      <c r="FC1177" s="46"/>
      <c r="FD1177" s="46"/>
      <c r="FE1177" s="46"/>
      <c r="FF1177" s="46"/>
      <c r="FG1177" s="46"/>
      <c r="FH1177" s="46"/>
    </row>
    <row r="1178" spans="1:164" x14ac:dyDescent="0.25">
      <c r="A1178" s="38"/>
      <c r="B1178" s="39"/>
      <c r="C1178" s="40"/>
      <c r="D1178" s="40"/>
      <c r="E1178" s="41"/>
      <c r="F1178" s="41"/>
      <c r="G1178" s="41"/>
      <c r="H1178" s="39"/>
      <c r="I1178" s="39"/>
      <c r="J1178" s="41"/>
      <c r="K1178" s="41"/>
      <c r="L1178" s="35" t="str">
        <f t="shared" si="56"/>
        <v>Chyba - viz sloupec L</v>
      </c>
      <c r="M1178" s="36" t="str">
        <f t="shared" si="57"/>
        <v>Nejsou vyplněny všechny sloupce</v>
      </c>
      <c r="N1178" s="37">
        <f t="shared" si="55"/>
        <v>0</v>
      </c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/>
      <c r="FA1178" s="46"/>
      <c r="FB1178" s="46"/>
      <c r="FC1178" s="46"/>
      <c r="FD1178" s="46"/>
      <c r="FE1178" s="46"/>
      <c r="FF1178" s="46"/>
      <c r="FG1178" s="46"/>
      <c r="FH1178" s="46"/>
    </row>
    <row r="1179" spans="1:164" x14ac:dyDescent="0.25">
      <c r="A1179" s="38"/>
      <c r="B1179" s="39"/>
      <c r="C1179" s="40"/>
      <c r="D1179" s="40"/>
      <c r="E1179" s="41"/>
      <c r="F1179" s="41"/>
      <c r="G1179" s="41"/>
      <c r="H1179" s="39"/>
      <c r="I1179" s="39"/>
      <c r="J1179" s="41"/>
      <c r="K1179" s="41"/>
      <c r="L1179" s="35" t="str">
        <f t="shared" si="56"/>
        <v>Chyba - viz sloupec L</v>
      </c>
      <c r="M1179" s="36" t="str">
        <f t="shared" si="57"/>
        <v>Nejsou vyplněny všechny sloupce</v>
      </c>
      <c r="N1179" s="37">
        <f t="shared" si="55"/>
        <v>0</v>
      </c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/>
      <c r="FA1179" s="46"/>
      <c r="FB1179" s="46"/>
      <c r="FC1179" s="46"/>
      <c r="FD1179" s="46"/>
      <c r="FE1179" s="46"/>
      <c r="FF1179" s="46"/>
      <c r="FG1179" s="46"/>
      <c r="FH1179" s="46"/>
    </row>
    <row r="1180" spans="1:164" x14ac:dyDescent="0.25">
      <c r="A1180" s="38"/>
      <c r="B1180" s="39"/>
      <c r="C1180" s="40"/>
      <c r="D1180" s="40"/>
      <c r="E1180" s="41"/>
      <c r="F1180" s="41"/>
      <c r="G1180" s="41"/>
      <c r="H1180" s="39"/>
      <c r="I1180" s="39"/>
      <c r="J1180" s="41"/>
      <c r="K1180" s="41"/>
      <c r="L1180" s="35" t="str">
        <f t="shared" si="56"/>
        <v>Chyba - viz sloupec L</v>
      </c>
      <c r="M1180" s="36" t="str">
        <f t="shared" si="57"/>
        <v>Nejsou vyplněny všechny sloupce</v>
      </c>
      <c r="N1180" s="37">
        <f t="shared" si="55"/>
        <v>0</v>
      </c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/>
      <c r="FA1180" s="46"/>
      <c r="FB1180" s="46"/>
      <c r="FC1180" s="46"/>
      <c r="FD1180" s="46"/>
      <c r="FE1180" s="46"/>
      <c r="FF1180" s="46"/>
      <c r="FG1180" s="46"/>
      <c r="FH1180" s="46"/>
    </row>
    <row r="1181" spans="1:164" x14ac:dyDescent="0.25">
      <c r="A1181" s="38"/>
      <c r="B1181" s="39"/>
      <c r="C1181" s="40"/>
      <c r="D1181" s="40"/>
      <c r="E1181" s="41"/>
      <c r="F1181" s="41"/>
      <c r="G1181" s="41"/>
      <c r="H1181" s="39"/>
      <c r="I1181" s="39"/>
      <c r="J1181" s="41"/>
      <c r="K1181" s="41"/>
      <c r="L1181" s="35" t="str">
        <f t="shared" si="56"/>
        <v>Chyba - viz sloupec L</v>
      </c>
      <c r="M1181" s="36" t="str">
        <f t="shared" si="57"/>
        <v>Nejsou vyplněny všechny sloupce</v>
      </c>
      <c r="N1181" s="37">
        <f t="shared" si="55"/>
        <v>0</v>
      </c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/>
      <c r="FA1181" s="46"/>
      <c r="FB1181" s="46"/>
      <c r="FC1181" s="46"/>
      <c r="FD1181" s="46"/>
      <c r="FE1181" s="46"/>
      <c r="FF1181" s="46"/>
      <c r="FG1181" s="46"/>
      <c r="FH1181" s="46"/>
    </row>
    <row r="1182" spans="1:164" x14ac:dyDescent="0.25">
      <c r="A1182" s="38"/>
      <c r="B1182" s="39"/>
      <c r="C1182" s="40"/>
      <c r="D1182" s="40"/>
      <c r="E1182" s="41"/>
      <c r="F1182" s="41"/>
      <c r="G1182" s="41"/>
      <c r="H1182" s="39"/>
      <c r="I1182" s="39"/>
      <c r="J1182" s="41"/>
      <c r="K1182" s="41"/>
      <c r="L1182" s="35" t="str">
        <f t="shared" si="56"/>
        <v>Chyba - viz sloupec L</v>
      </c>
      <c r="M1182" s="36" t="str">
        <f t="shared" si="57"/>
        <v>Nejsou vyplněny všechny sloupce</v>
      </c>
      <c r="N1182" s="37">
        <f t="shared" si="55"/>
        <v>0</v>
      </c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/>
      <c r="FA1182" s="46"/>
      <c r="FB1182" s="46"/>
      <c r="FC1182" s="46"/>
      <c r="FD1182" s="46"/>
      <c r="FE1182" s="46"/>
      <c r="FF1182" s="46"/>
      <c r="FG1182" s="46"/>
      <c r="FH1182" s="46"/>
    </row>
    <row r="1183" spans="1:164" x14ac:dyDescent="0.25">
      <c r="A1183" s="38"/>
      <c r="B1183" s="39"/>
      <c r="C1183" s="40"/>
      <c r="D1183" s="40"/>
      <c r="E1183" s="41"/>
      <c r="F1183" s="41"/>
      <c r="G1183" s="41"/>
      <c r="H1183" s="39"/>
      <c r="I1183" s="39"/>
      <c r="J1183" s="41"/>
      <c r="K1183" s="41"/>
      <c r="L1183" s="35" t="str">
        <f t="shared" si="56"/>
        <v>Chyba - viz sloupec L</v>
      </c>
      <c r="M1183" s="36" t="str">
        <f t="shared" si="57"/>
        <v>Nejsou vyplněny všechny sloupce</v>
      </c>
      <c r="N1183" s="37">
        <f t="shared" si="55"/>
        <v>0</v>
      </c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/>
      <c r="FA1183" s="46"/>
      <c r="FB1183" s="46"/>
      <c r="FC1183" s="46"/>
      <c r="FD1183" s="46"/>
      <c r="FE1183" s="46"/>
      <c r="FF1183" s="46"/>
      <c r="FG1183" s="46"/>
      <c r="FH1183" s="46"/>
    </row>
    <row r="1184" spans="1:164" x14ac:dyDescent="0.25">
      <c r="A1184" s="38"/>
      <c r="B1184" s="39"/>
      <c r="C1184" s="40"/>
      <c r="D1184" s="40"/>
      <c r="E1184" s="41"/>
      <c r="F1184" s="41"/>
      <c r="G1184" s="41"/>
      <c r="H1184" s="39"/>
      <c r="I1184" s="39"/>
      <c r="J1184" s="41"/>
      <c r="K1184" s="41"/>
      <c r="L1184" s="35" t="str">
        <f t="shared" si="56"/>
        <v>Chyba - viz sloupec L</v>
      </c>
      <c r="M1184" s="36" t="str">
        <f t="shared" si="57"/>
        <v>Nejsou vyplněny všechny sloupce</v>
      </c>
      <c r="N1184" s="37">
        <f t="shared" si="55"/>
        <v>0</v>
      </c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</row>
    <row r="1185" spans="1:164" x14ac:dyDescent="0.25">
      <c r="A1185" s="38"/>
      <c r="B1185" s="39"/>
      <c r="C1185" s="40"/>
      <c r="D1185" s="40"/>
      <c r="E1185" s="41"/>
      <c r="F1185" s="41"/>
      <c r="G1185" s="41"/>
      <c r="H1185" s="39"/>
      <c r="I1185" s="39"/>
      <c r="J1185" s="41"/>
      <c r="K1185" s="41"/>
      <c r="L1185" s="35" t="str">
        <f t="shared" si="56"/>
        <v>Chyba - viz sloupec L</v>
      </c>
      <c r="M1185" s="36" t="str">
        <f t="shared" si="57"/>
        <v>Nejsou vyplněny všechny sloupce</v>
      </c>
      <c r="N1185" s="37">
        <f t="shared" si="55"/>
        <v>0</v>
      </c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</row>
    <row r="1186" spans="1:164" x14ac:dyDescent="0.25">
      <c r="A1186" s="38"/>
      <c r="B1186" s="39"/>
      <c r="C1186" s="40"/>
      <c r="D1186" s="40"/>
      <c r="E1186" s="41"/>
      <c r="F1186" s="41"/>
      <c r="G1186" s="41"/>
      <c r="H1186" s="39"/>
      <c r="I1186" s="39"/>
      <c r="J1186" s="41"/>
      <c r="K1186" s="41"/>
      <c r="L1186" s="35" t="str">
        <f t="shared" si="56"/>
        <v>Chyba - viz sloupec L</v>
      </c>
      <c r="M1186" s="36" t="str">
        <f t="shared" si="57"/>
        <v>Nejsou vyplněny všechny sloupce</v>
      </c>
      <c r="N1186" s="37">
        <f t="shared" si="55"/>
        <v>0</v>
      </c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/>
      <c r="FA1186" s="46"/>
      <c r="FB1186" s="46"/>
      <c r="FC1186" s="46"/>
      <c r="FD1186" s="46"/>
      <c r="FE1186" s="46"/>
      <c r="FF1186" s="46"/>
      <c r="FG1186" s="46"/>
      <c r="FH1186" s="46"/>
    </row>
    <row r="1187" spans="1:164" x14ac:dyDescent="0.25">
      <c r="A1187" s="38"/>
      <c r="B1187" s="39"/>
      <c r="C1187" s="40"/>
      <c r="D1187" s="40"/>
      <c r="E1187" s="41"/>
      <c r="F1187" s="41"/>
      <c r="G1187" s="41"/>
      <c r="H1187" s="39"/>
      <c r="I1187" s="39"/>
      <c r="J1187" s="41"/>
      <c r="K1187" s="41"/>
      <c r="L1187" s="35" t="str">
        <f t="shared" si="56"/>
        <v>Chyba - viz sloupec L</v>
      </c>
      <c r="M1187" s="36" t="str">
        <f t="shared" si="57"/>
        <v>Nejsou vyplněny všechny sloupce</v>
      </c>
      <c r="N1187" s="37">
        <f t="shared" si="55"/>
        <v>0</v>
      </c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</row>
    <row r="1188" spans="1:164" x14ac:dyDescent="0.25">
      <c r="A1188" s="38"/>
      <c r="B1188" s="39"/>
      <c r="C1188" s="40"/>
      <c r="D1188" s="40"/>
      <c r="E1188" s="41"/>
      <c r="F1188" s="41"/>
      <c r="G1188" s="41"/>
      <c r="H1188" s="39"/>
      <c r="I1188" s="39"/>
      <c r="J1188" s="41"/>
      <c r="K1188" s="41"/>
      <c r="L1188" s="35" t="str">
        <f t="shared" si="56"/>
        <v>Chyba - viz sloupec L</v>
      </c>
      <c r="M1188" s="36" t="str">
        <f t="shared" si="57"/>
        <v>Nejsou vyplněny všechny sloupce</v>
      </c>
      <c r="N1188" s="37">
        <f t="shared" si="55"/>
        <v>0</v>
      </c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/>
      <c r="FA1188" s="46"/>
      <c r="FB1188" s="46"/>
      <c r="FC1188" s="46"/>
      <c r="FD1188" s="46"/>
      <c r="FE1188" s="46"/>
      <c r="FF1188" s="46"/>
      <c r="FG1188" s="46"/>
      <c r="FH1188" s="46"/>
    </row>
    <row r="1189" spans="1:164" x14ac:dyDescent="0.25">
      <c r="A1189" s="38"/>
      <c r="B1189" s="39"/>
      <c r="C1189" s="40"/>
      <c r="D1189" s="40"/>
      <c r="E1189" s="41"/>
      <c r="F1189" s="41"/>
      <c r="G1189" s="41"/>
      <c r="H1189" s="39"/>
      <c r="I1189" s="39"/>
      <c r="J1189" s="41"/>
      <c r="K1189" s="41"/>
      <c r="L1189" s="35" t="str">
        <f t="shared" si="56"/>
        <v>Chyba - viz sloupec L</v>
      </c>
      <c r="M1189" s="36" t="str">
        <f t="shared" si="57"/>
        <v>Nejsou vyplněny všechny sloupce</v>
      </c>
      <c r="N1189" s="37">
        <f t="shared" si="55"/>
        <v>0</v>
      </c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</row>
    <row r="1190" spans="1:164" x14ac:dyDescent="0.25">
      <c r="A1190" s="38"/>
      <c r="B1190" s="39"/>
      <c r="C1190" s="40"/>
      <c r="D1190" s="40"/>
      <c r="E1190" s="41"/>
      <c r="F1190" s="41"/>
      <c r="G1190" s="41"/>
      <c r="H1190" s="39"/>
      <c r="I1190" s="39"/>
      <c r="J1190" s="41"/>
      <c r="K1190" s="41"/>
      <c r="L1190" s="35" t="str">
        <f t="shared" si="56"/>
        <v>Chyba - viz sloupec L</v>
      </c>
      <c r="M1190" s="36" t="str">
        <f t="shared" si="57"/>
        <v>Nejsou vyplněny všechny sloupce</v>
      </c>
      <c r="N1190" s="37">
        <f t="shared" si="55"/>
        <v>0</v>
      </c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</row>
    <row r="1191" spans="1:164" x14ac:dyDescent="0.25">
      <c r="A1191" s="38"/>
      <c r="B1191" s="39"/>
      <c r="C1191" s="40"/>
      <c r="D1191" s="40"/>
      <c r="E1191" s="41"/>
      <c r="F1191" s="41"/>
      <c r="G1191" s="41"/>
      <c r="H1191" s="39"/>
      <c r="I1191" s="39"/>
      <c r="J1191" s="41"/>
      <c r="K1191" s="41"/>
      <c r="L1191" s="35" t="str">
        <f t="shared" si="56"/>
        <v>Chyba - viz sloupec L</v>
      </c>
      <c r="M1191" s="36" t="str">
        <f t="shared" si="57"/>
        <v>Nejsou vyplněny všechny sloupce</v>
      </c>
      <c r="N1191" s="37">
        <f t="shared" si="55"/>
        <v>0</v>
      </c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</row>
    <row r="1192" spans="1:164" x14ac:dyDescent="0.25">
      <c r="A1192" s="38"/>
      <c r="B1192" s="39"/>
      <c r="C1192" s="40"/>
      <c r="D1192" s="40"/>
      <c r="E1192" s="41"/>
      <c r="F1192" s="41"/>
      <c r="G1192" s="41"/>
      <c r="H1192" s="39"/>
      <c r="I1192" s="39"/>
      <c r="J1192" s="41"/>
      <c r="K1192" s="41"/>
      <c r="L1192" s="35" t="str">
        <f t="shared" si="56"/>
        <v>Chyba - viz sloupec L</v>
      </c>
      <c r="M1192" s="36" t="str">
        <f t="shared" si="57"/>
        <v>Nejsou vyplněny všechny sloupce</v>
      </c>
      <c r="N1192" s="37">
        <f t="shared" si="55"/>
        <v>0</v>
      </c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/>
      <c r="FA1192" s="46"/>
      <c r="FB1192" s="46"/>
      <c r="FC1192" s="46"/>
      <c r="FD1192" s="46"/>
      <c r="FE1192" s="46"/>
      <c r="FF1192" s="46"/>
      <c r="FG1192" s="46"/>
      <c r="FH1192" s="46"/>
    </row>
    <row r="1193" spans="1:164" x14ac:dyDescent="0.25">
      <c r="A1193" s="38"/>
      <c r="B1193" s="39"/>
      <c r="C1193" s="40"/>
      <c r="D1193" s="40"/>
      <c r="E1193" s="41"/>
      <c r="F1193" s="41"/>
      <c r="G1193" s="41"/>
      <c r="H1193" s="39"/>
      <c r="I1193" s="39"/>
      <c r="J1193" s="41"/>
      <c r="K1193" s="41"/>
      <c r="L1193" s="35" t="str">
        <f t="shared" si="56"/>
        <v>Chyba - viz sloupec L</v>
      </c>
      <c r="M1193" s="36" t="str">
        <f t="shared" si="57"/>
        <v>Nejsou vyplněny všechny sloupce</v>
      </c>
      <c r="N1193" s="37">
        <f t="shared" si="55"/>
        <v>0</v>
      </c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</row>
    <row r="1194" spans="1:164" x14ac:dyDescent="0.25">
      <c r="A1194" s="38"/>
      <c r="B1194" s="39"/>
      <c r="C1194" s="40"/>
      <c r="D1194" s="40"/>
      <c r="E1194" s="41"/>
      <c r="F1194" s="41"/>
      <c r="G1194" s="41"/>
      <c r="H1194" s="39"/>
      <c r="I1194" s="39"/>
      <c r="J1194" s="41"/>
      <c r="K1194" s="41"/>
      <c r="L1194" s="35" t="str">
        <f t="shared" si="56"/>
        <v>Chyba - viz sloupec L</v>
      </c>
      <c r="M1194" s="36" t="str">
        <f t="shared" si="57"/>
        <v>Nejsou vyplněny všechny sloupce</v>
      </c>
      <c r="N1194" s="37">
        <f t="shared" si="55"/>
        <v>0</v>
      </c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</row>
    <row r="1195" spans="1:164" x14ac:dyDescent="0.25">
      <c r="A1195" s="38"/>
      <c r="B1195" s="39"/>
      <c r="C1195" s="40"/>
      <c r="D1195" s="40"/>
      <c r="E1195" s="41"/>
      <c r="F1195" s="41"/>
      <c r="G1195" s="41"/>
      <c r="H1195" s="39"/>
      <c r="I1195" s="39"/>
      <c r="J1195" s="41"/>
      <c r="K1195" s="41"/>
      <c r="L1195" s="35" t="str">
        <f t="shared" si="56"/>
        <v>Chyba - viz sloupec L</v>
      </c>
      <c r="M1195" s="36" t="str">
        <f t="shared" si="57"/>
        <v>Nejsou vyplněny všechny sloupce</v>
      </c>
      <c r="N1195" s="37">
        <f t="shared" si="55"/>
        <v>0</v>
      </c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</row>
    <row r="1196" spans="1:164" x14ac:dyDescent="0.25">
      <c r="A1196" s="38"/>
      <c r="B1196" s="39"/>
      <c r="C1196" s="40"/>
      <c r="D1196" s="40"/>
      <c r="E1196" s="41"/>
      <c r="F1196" s="41"/>
      <c r="G1196" s="41"/>
      <c r="H1196" s="39"/>
      <c r="I1196" s="39"/>
      <c r="J1196" s="41"/>
      <c r="K1196" s="41"/>
      <c r="L1196" s="35" t="str">
        <f t="shared" si="56"/>
        <v>Chyba - viz sloupec L</v>
      </c>
      <c r="M1196" s="36" t="str">
        <f t="shared" si="57"/>
        <v>Nejsou vyplněny všechny sloupce</v>
      </c>
      <c r="N1196" s="37">
        <f t="shared" si="55"/>
        <v>0</v>
      </c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/>
      <c r="FA1196" s="46"/>
      <c r="FB1196" s="46"/>
      <c r="FC1196" s="46"/>
      <c r="FD1196" s="46"/>
      <c r="FE1196" s="46"/>
      <c r="FF1196" s="46"/>
      <c r="FG1196" s="46"/>
      <c r="FH1196" s="46"/>
    </row>
    <row r="1197" spans="1:164" x14ac:dyDescent="0.25">
      <c r="A1197" s="38"/>
      <c r="B1197" s="39"/>
      <c r="C1197" s="40"/>
      <c r="D1197" s="40"/>
      <c r="E1197" s="41"/>
      <c r="F1197" s="41"/>
      <c r="G1197" s="41"/>
      <c r="H1197" s="39"/>
      <c r="I1197" s="39"/>
      <c r="J1197" s="41"/>
      <c r="K1197" s="41"/>
      <c r="L1197" s="35" t="str">
        <f t="shared" si="56"/>
        <v>Chyba - viz sloupec L</v>
      </c>
      <c r="M1197" s="36" t="str">
        <f t="shared" si="57"/>
        <v>Nejsou vyplněny všechny sloupce</v>
      </c>
      <c r="N1197" s="37">
        <f t="shared" si="55"/>
        <v>0</v>
      </c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/>
      <c r="FA1197" s="46"/>
      <c r="FB1197" s="46"/>
      <c r="FC1197" s="46"/>
      <c r="FD1197" s="46"/>
      <c r="FE1197" s="46"/>
      <c r="FF1197" s="46"/>
      <c r="FG1197" s="46"/>
      <c r="FH1197" s="46"/>
    </row>
    <row r="1198" spans="1:164" x14ac:dyDescent="0.25">
      <c r="A1198" s="38"/>
      <c r="B1198" s="39"/>
      <c r="C1198" s="40"/>
      <c r="D1198" s="40"/>
      <c r="E1198" s="41"/>
      <c r="F1198" s="41"/>
      <c r="G1198" s="41"/>
      <c r="H1198" s="39"/>
      <c r="I1198" s="39"/>
      <c r="J1198" s="41"/>
      <c r="K1198" s="41"/>
      <c r="L1198" s="35" t="str">
        <f t="shared" si="56"/>
        <v>Chyba - viz sloupec L</v>
      </c>
      <c r="M1198" s="36" t="str">
        <f t="shared" si="57"/>
        <v>Nejsou vyplněny všechny sloupce</v>
      </c>
      <c r="N1198" s="37">
        <f t="shared" si="55"/>
        <v>0</v>
      </c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/>
      <c r="FA1198" s="46"/>
      <c r="FB1198" s="46"/>
      <c r="FC1198" s="46"/>
      <c r="FD1198" s="46"/>
      <c r="FE1198" s="46"/>
      <c r="FF1198" s="46"/>
      <c r="FG1198" s="46"/>
      <c r="FH1198" s="46"/>
    </row>
    <row r="1199" spans="1:164" x14ac:dyDescent="0.25">
      <c r="A1199" s="38"/>
      <c r="B1199" s="39"/>
      <c r="C1199" s="40"/>
      <c r="D1199" s="40"/>
      <c r="E1199" s="41"/>
      <c r="F1199" s="41"/>
      <c r="G1199" s="41"/>
      <c r="H1199" s="39"/>
      <c r="I1199" s="39"/>
      <c r="J1199" s="41"/>
      <c r="K1199" s="41"/>
      <c r="L1199" s="35" t="str">
        <f t="shared" si="56"/>
        <v>Chyba - viz sloupec L</v>
      </c>
      <c r="M1199" s="36" t="str">
        <f t="shared" si="57"/>
        <v>Nejsou vyplněny všechny sloupce</v>
      </c>
      <c r="N1199" s="37">
        <f t="shared" si="55"/>
        <v>0</v>
      </c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</row>
    <row r="1200" spans="1:164" x14ac:dyDescent="0.25">
      <c r="A1200" s="38"/>
      <c r="B1200" s="39"/>
      <c r="C1200" s="40"/>
      <c r="D1200" s="40"/>
      <c r="E1200" s="41"/>
      <c r="F1200" s="41"/>
      <c r="G1200" s="41"/>
      <c r="H1200" s="39"/>
      <c r="I1200" s="39"/>
      <c r="J1200" s="41"/>
      <c r="K1200" s="41"/>
      <c r="L1200" s="35" t="str">
        <f t="shared" si="56"/>
        <v>Chyba - viz sloupec L</v>
      </c>
      <c r="M1200" s="36" t="str">
        <f t="shared" si="57"/>
        <v>Nejsou vyplněny všechny sloupce</v>
      </c>
      <c r="N1200" s="37">
        <f t="shared" si="55"/>
        <v>0</v>
      </c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/>
      <c r="FA1200" s="46"/>
      <c r="FB1200" s="46"/>
      <c r="FC1200" s="46"/>
      <c r="FD1200" s="46"/>
      <c r="FE1200" s="46"/>
      <c r="FF1200" s="46"/>
      <c r="FG1200" s="46"/>
      <c r="FH1200" s="46"/>
    </row>
    <row r="1201" spans="1:164" x14ac:dyDescent="0.25">
      <c r="A1201" s="38"/>
      <c r="B1201" s="39"/>
      <c r="C1201" s="40"/>
      <c r="D1201" s="40"/>
      <c r="E1201" s="41"/>
      <c r="F1201" s="41"/>
      <c r="G1201" s="41"/>
      <c r="H1201" s="39"/>
      <c r="I1201" s="39"/>
      <c r="J1201" s="41"/>
      <c r="K1201" s="41"/>
      <c r="L1201" s="35" t="str">
        <f t="shared" si="56"/>
        <v>Chyba - viz sloupec L</v>
      </c>
      <c r="M1201" s="36" t="str">
        <f t="shared" si="57"/>
        <v>Nejsou vyplněny všechny sloupce</v>
      </c>
      <c r="N1201" s="37">
        <f t="shared" si="55"/>
        <v>0</v>
      </c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/>
      <c r="FA1201" s="46"/>
      <c r="FB1201" s="46"/>
      <c r="FC1201" s="46"/>
      <c r="FD1201" s="46"/>
      <c r="FE1201" s="46"/>
      <c r="FF1201" s="46"/>
      <c r="FG1201" s="46"/>
      <c r="FH1201" s="46"/>
    </row>
    <row r="1202" spans="1:164" x14ac:dyDescent="0.25">
      <c r="A1202" s="38"/>
      <c r="B1202" s="39"/>
      <c r="C1202" s="40"/>
      <c r="D1202" s="40"/>
      <c r="E1202" s="41"/>
      <c r="F1202" s="41"/>
      <c r="G1202" s="41"/>
      <c r="H1202" s="39"/>
      <c r="I1202" s="39"/>
      <c r="J1202" s="41"/>
      <c r="K1202" s="41"/>
      <c r="L1202" s="35" t="str">
        <f t="shared" si="56"/>
        <v>Chyba - viz sloupec L</v>
      </c>
      <c r="M1202" s="36" t="str">
        <f t="shared" si="57"/>
        <v>Nejsou vyplněny všechny sloupce</v>
      </c>
      <c r="N1202" s="37">
        <f t="shared" si="55"/>
        <v>0</v>
      </c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/>
      <c r="FA1202" s="46"/>
      <c r="FB1202" s="46"/>
      <c r="FC1202" s="46"/>
      <c r="FD1202" s="46"/>
      <c r="FE1202" s="46"/>
      <c r="FF1202" s="46"/>
      <c r="FG1202" s="46"/>
      <c r="FH1202" s="46"/>
    </row>
    <row r="1203" spans="1:164" x14ac:dyDescent="0.25">
      <c r="A1203" s="38"/>
      <c r="B1203" s="39"/>
      <c r="C1203" s="40"/>
      <c r="D1203" s="40"/>
      <c r="E1203" s="41"/>
      <c r="F1203" s="41"/>
      <c r="G1203" s="41"/>
      <c r="H1203" s="39"/>
      <c r="I1203" s="39"/>
      <c r="J1203" s="41"/>
      <c r="K1203" s="41"/>
      <c r="L1203" s="35" t="str">
        <f t="shared" si="56"/>
        <v>Chyba - viz sloupec L</v>
      </c>
      <c r="M1203" s="36" t="str">
        <f t="shared" si="57"/>
        <v>Nejsou vyplněny všechny sloupce</v>
      </c>
      <c r="N1203" s="37">
        <f t="shared" si="55"/>
        <v>0</v>
      </c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/>
      <c r="FA1203" s="46"/>
      <c r="FB1203" s="46"/>
      <c r="FC1203" s="46"/>
      <c r="FD1203" s="46"/>
      <c r="FE1203" s="46"/>
      <c r="FF1203" s="46"/>
      <c r="FG1203" s="46"/>
      <c r="FH1203" s="46"/>
    </row>
    <row r="1204" spans="1:164" x14ac:dyDescent="0.25">
      <c r="A1204" s="38"/>
      <c r="B1204" s="39"/>
      <c r="C1204" s="40"/>
      <c r="D1204" s="40"/>
      <c r="E1204" s="41"/>
      <c r="F1204" s="41"/>
      <c r="G1204" s="41"/>
      <c r="H1204" s="39"/>
      <c r="I1204" s="39"/>
      <c r="J1204" s="41"/>
      <c r="K1204" s="41"/>
      <c r="L1204" s="35" t="str">
        <f t="shared" si="56"/>
        <v>Chyba - viz sloupec L</v>
      </c>
      <c r="M1204" s="36" t="str">
        <f t="shared" si="57"/>
        <v>Nejsou vyplněny všechny sloupce</v>
      </c>
      <c r="N1204" s="37">
        <f t="shared" si="55"/>
        <v>0</v>
      </c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/>
      <c r="FA1204" s="46"/>
      <c r="FB1204" s="46"/>
      <c r="FC1204" s="46"/>
      <c r="FD1204" s="46"/>
      <c r="FE1204" s="46"/>
      <c r="FF1204" s="46"/>
      <c r="FG1204" s="46"/>
      <c r="FH1204" s="46"/>
    </row>
    <row r="1205" spans="1:164" x14ac:dyDescent="0.25">
      <c r="A1205" s="38"/>
      <c r="B1205" s="39"/>
      <c r="C1205" s="40"/>
      <c r="D1205" s="40"/>
      <c r="E1205" s="41"/>
      <c r="F1205" s="41"/>
      <c r="G1205" s="41"/>
      <c r="H1205" s="39"/>
      <c r="I1205" s="39"/>
      <c r="J1205" s="41"/>
      <c r="K1205" s="41"/>
      <c r="L1205" s="35" t="str">
        <f t="shared" si="56"/>
        <v>Chyba - viz sloupec L</v>
      </c>
      <c r="M1205" s="36" t="str">
        <f t="shared" si="57"/>
        <v>Nejsou vyplněny všechny sloupce</v>
      </c>
      <c r="N1205" s="37">
        <f t="shared" si="55"/>
        <v>0</v>
      </c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/>
      <c r="FA1205" s="46"/>
      <c r="FB1205" s="46"/>
      <c r="FC1205" s="46"/>
      <c r="FD1205" s="46"/>
      <c r="FE1205" s="46"/>
      <c r="FF1205" s="46"/>
      <c r="FG1205" s="46"/>
      <c r="FH1205" s="46"/>
    </row>
    <row r="1206" spans="1:164" x14ac:dyDescent="0.25">
      <c r="A1206" s="38"/>
      <c r="B1206" s="39"/>
      <c r="C1206" s="40"/>
      <c r="D1206" s="40"/>
      <c r="E1206" s="41"/>
      <c r="F1206" s="41"/>
      <c r="G1206" s="41"/>
      <c r="H1206" s="39"/>
      <c r="I1206" s="39"/>
      <c r="J1206" s="41"/>
      <c r="K1206" s="41"/>
      <c r="L1206" s="35" t="str">
        <f t="shared" si="56"/>
        <v>Chyba - viz sloupec L</v>
      </c>
      <c r="M1206" s="36" t="str">
        <f t="shared" si="57"/>
        <v>Nejsou vyplněny všechny sloupce</v>
      </c>
      <c r="N1206" s="37">
        <f t="shared" si="55"/>
        <v>0</v>
      </c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/>
      <c r="FA1206" s="46"/>
      <c r="FB1206" s="46"/>
      <c r="FC1206" s="46"/>
      <c r="FD1206" s="46"/>
      <c r="FE1206" s="46"/>
      <c r="FF1206" s="46"/>
      <c r="FG1206" s="46"/>
      <c r="FH1206" s="46"/>
    </row>
    <row r="1207" spans="1:164" x14ac:dyDescent="0.25">
      <c r="A1207" s="38"/>
      <c r="B1207" s="39"/>
      <c r="C1207" s="40"/>
      <c r="D1207" s="40"/>
      <c r="E1207" s="41"/>
      <c r="F1207" s="41"/>
      <c r="G1207" s="41"/>
      <c r="H1207" s="39"/>
      <c r="I1207" s="39"/>
      <c r="J1207" s="41"/>
      <c r="K1207" s="41"/>
      <c r="L1207" s="35" t="str">
        <f t="shared" si="56"/>
        <v>Chyba - viz sloupec L</v>
      </c>
      <c r="M1207" s="36" t="str">
        <f t="shared" si="57"/>
        <v>Nejsou vyplněny všechny sloupce</v>
      </c>
      <c r="N1207" s="37">
        <f t="shared" si="55"/>
        <v>0</v>
      </c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/>
      <c r="FA1207" s="46"/>
      <c r="FB1207" s="46"/>
      <c r="FC1207" s="46"/>
      <c r="FD1207" s="46"/>
      <c r="FE1207" s="46"/>
      <c r="FF1207" s="46"/>
      <c r="FG1207" s="46"/>
      <c r="FH1207" s="46"/>
    </row>
    <row r="1208" spans="1:164" x14ac:dyDescent="0.25">
      <c r="A1208" s="38"/>
      <c r="B1208" s="39"/>
      <c r="C1208" s="40"/>
      <c r="D1208" s="40"/>
      <c r="E1208" s="41"/>
      <c r="F1208" s="41"/>
      <c r="G1208" s="41"/>
      <c r="H1208" s="39"/>
      <c r="I1208" s="39"/>
      <c r="J1208" s="41"/>
      <c r="K1208" s="41"/>
      <c r="L1208" s="35" t="str">
        <f t="shared" si="56"/>
        <v>Chyba - viz sloupec L</v>
      </c>
      <c r="M1208" s="36" t="str">
        <f t="shared" si="57"/>
        <v>Nejsou vyplněny všechny sloupce</v>
      </c>
      <c r="N1208" s="37">
        <f t="shared" si="55"/>
        <v>0</v>
      </c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/>
      <c r="FA1208" s="46"/>
      <c r="FB1208" s="46"/>
      <c r="FC1208" s="46"/>
      <c r="FD1208" s="46"/>
      <c r="FE1208" s="46"/>
      <c r="FF1208" s="46"/>
      <c r="FG1208" s="46"/>
      <c r="FH1208" s="46"/>
    </row>
    <row r="1209" spans="1:164" x14ac:dyDescent="0.25">
      <c r="A1209" s="38"/>
      <c r="B1209" s="39"/>
      <c r="C1209" s="40"/>
      <c r="D1209" s="40"/>
      <c r="E1209" s="41"/>
      <c r="F1209" s="41"/>
      <c r="G1209" s="41"/>
      <c r="H1209" s="39"/>
      <c r="I1209" s="39"/>
      <c r="J1209" s="41"/>
      <c r="K1209" s="41"/>
      <c r="L1209" s="35" t="str">
        <f t="shared" si="56"/>
        <v>Chyba - viz sloupec L</v>
      </c>
      <c r="M1209" s="36" t="str">
        <f t="shared" si="57"/>
        <v>Nejsou vyplněny všechny sloupce</v>
      </c>
      <c r="N1209" s="37">
        <f t="shared" si="55"/>
        <v>0</v>
      </c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/>
      <c r="FA1209" s="46"/>
      <c r="FB1209" s="46"/>
      <c r="FC1209" s="46"/>
      <c r="FD1209" s="46"/>
      <c r="FE1209" s="46"/>
      <c r="FF1209" s="46"/>
      <c r="FG1209" s="46"/>
      <c r="FH1209" s="46"/>
    </row>
    <row r="1210" spans="1:164" x14ac:dyDescent="0.25">
      <c r="A1210" s="38"/>
      <c r="B1210" s="39"/>
      <c r="C1210" s="40"/>
      <c r="D1210" s="40"/>
      <c r="E1210" s="41"/>
      <c r="F1210" s="41"/>
      <c r="G1210" s="41"/>
      <c r="H1210" s="39"/>
      <c r="I1210" s="39"/>
      <c r="J1210" s="41"/>
      <c r="K1210" s="41"/>
      <c r="L1210" s="35" t="str">
        <f t="shared" si="56"/>
        <v>Chyba - viz sloupec L</v>
      </c>
      <c r="M1210" s="36" t="str">
        <f t="shared" si="57"/>
        <v>Nejsou vyplněny všechny sloupce</v>
      </c>
      <c r="N1210" s="37">
        <f t="shared" si="55"/>
        <v>0</v>
      </c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/>
      <c r="FA1210" s="46"/>
      <c r="FB1210" s="46"/>
      <c r="FC1210" s="46"/>
      <c r="FD1210" s="46"/>
      <c r="FE1210" s="46"/>
      <c r="FF1210" s="46"/>
      <c r="FG1210" s="46"/>
      <c r="FH1210" s="46"/>
    </row>
    <row r="1211" spans="1:164" x14ac:dyDescent="0.25">
      <c r="A1211" s="38"/>
      <c r="B1211" s="39"/>
      <c r="C1211" s="40"/>
      <c r="D1211" s="40"/>
      <c r="E1211" s="41"/>
      <c r="F1211" s="41"/>
      <c r="G1211" s="41"/>
      <c r="H1211" s="39"/>
      <c r="I1211" s="39"/>
      <c r="J1211" s="41"/>
      <c r="K1211" s="41"/>
      <c r="L1211" s="35" t="str">
        <f t="shared" si="56"/>
        <v>Chyba - viz sloupec L</v>
      </c>
      <c r="M1211" s="36" t="str">
        <f t="shared" si="57"/>
        <v>Nejsou vyplněny všechny sloupce</v>
      </c>
      <c r="N1211" s="37">
        <f t="shared" si="55"/>
        <v>0</v>
      </c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/>
      <c r="FA1211" s="46"/>
      <c r="FB1211" s="46"/>
      <c r="FC1211" s="46"/>
      <c r="FD1211" s="46"/>
      <c r="FE1211" s="46"/>
      <c r="FF1211" s="46"/>
      <c r="FG1211" s="46"/>
      <c r="FH1211" s="46"/>
    </row>
    <row r="1212" spans="1:164" x14ac:dyDescent="0.25">
      <c r="A1212" s="38"/>
      <c r="B1212" s="39"/>
      <c r="C1212" s="40"/>
      <c r="D1212" s="40"/>
      <c r="E1212" s="41"/>
      <c r="F1212" s="41"/>
      <c r="G1212" s="41"/>
      <c r="H1212" s="39"/>
      <c r="I1212" s="39"/>
      <c r="J1212" s="41"/>
      <c r="K1212" s="41"/>
      <c r="L1212" s="35" t="str">
        <f t="shared" si="56"/>
        <v>Chyba - viz sloupec L</v>
      </c>
      <c r="M1212" s="36" t="str">
        <f t="shared" si="57"/>
        <v>Nejsou vyplněny všechny sloupce</v>
      </c>
      <c r="N1212" s="37">
        <f t="shared" si="55"/>
        <v>0</v>
      </c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/>
      <c r="FA1212" s="46"/>
      <c r="FB1212" s="46"/>
      <c r="FC1212" s="46"/>
      <c r="FD1212" s="46"/>
      <c r="FE1212" s="46"/>
      <c r="FF1212" s="46"/>
      <c r="FG1212" s="46"/>
      <c r="FH1212" s="46"/>
    </row>
    <row r="1213" spans="1:164" x14ac:dyDescent="0.25">
      <c r="A1213" s="38"/>
      <c r="B1213" s="39"/>
      <c r="C1213" s="40"/>
      <c r="D1213" s="40"/>
      <c r="E1213" s="41"/>
      <c r="F1213" s="41"/>
      <c r="G1213" s="41"/>
      <c r="H1213" s="39"/>
      <c r="I1213" s="39"/>
      <c r="J1213" s="41"/>
      <c r="K1213" s="41"/>
      <c r="L1213" s="35" t="str">
        <f t="shared" si="56"/>
        <v>Chyba - viz sloupec L</v>
      </c>
      <c r="M1213" s="36" t="str">
        <f t="shared" si="57"/>
        <v>Nejsou vyplněny všechny sloupce</v>
      </c>
      <c r="N1213" s="37">
        <f t="shared" si="55"/>
        <v>0</v>
      </c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/>
      <c r="FA1213" s="46"/>
      <c r="FB1213" s="46"/>
      <c r="FC1213" s="46"/>
      <c r="FD1213" s="46"/>
      <c r="FE1213" s="46"/>
      <c r="FF1213" s="46"/>
      <c r="FG1213" s="46"/>
      <c r="FH1213" s="46"/>
    </row>
    <row r="1214" spans="1:164" x14ac:dyDescent="0.25">
      <c r="A1214" s="38"/>
      <c r="B1214" s="39"/>
      <c r="C1214" s="40"/>
      <c r="D1214" s="40"/>
      <c r="E1214" s="41"/>
      <c r="F1214" s="41"/>
      <c r="G1214" s="41"/>
      <c r="H1214" s="39"/>
      <c r="I1214" s="39"/>
      <c r="J1214" s="41"/>
      <c r="K1214" s="41"/>
      <c r="L1214" s="35" t="str">
        <f t="shared" si="56"/>
        <v>Chyba - viz sloupec L</v>
      </c>
      <c r="M1214" s="36" t="str">
        <f t="shared" si="57"/>
        <v>Nejsou vyplněny všechny sloupce</v>
      </c>
      <c r="N1214" s="37">
        <f t="shared" si="55"/>
        <v>0</v>
      </c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/>
      <c r="FA1214" s="46"/>
      <c r="FB1214" s="46"/>
      <c r="FC1214" s="46"/>
      <c r="FD1214" s="46"/>
      <c r="FE1214" s="46"/>
      <c r="FF1214" s="46"/>
      <c r="FG1214" s="46"/>
      <c r="FH1214" s="46"/>
    </row>
    <row r="1215" spans="1:164" x14ac:dyDescent="0.25">
      <c r="A1215" s="38"/>
      <c r="B1215" s="39"/>
      <c r="C1215" s="40"/>
      <c r="D1215" s="40"/>
      <c r="E1215" s="41"/>
      <c r="F1215" s="41"/>
      <c r="G1215" s="41"/>
      <c r="H1215" s="39"/>
      <c r="I1215" s="39"/>
      <c r="J1215" s="41"/>
      <c r="K1215" s="41"/>
      <c r="L1215" s="35" t="str">
        <f t="shared" si="56"/>
        <v>Chyba - viz sloupec L</v>
      </c>
      <c r="M1215" s="36" t="str">
        <f t="shared" si="57"/>
        <v>Nejsou vyplněny všechny sloupce</v>
      </c>
      <c r="N1215" s="37">
        <f t="shared" si="55"/>
        <v>0</v>
      </c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</row>
    <row r="1216" spans="1:164" x14ac:dyDescent="0.25">
      <c r="A1216" s="38"/>
      <c r="B1216" s="39"/>
      <c r="C1216" s="40"/>
      <c r="D1216" s="40"/>
      <c r="E1216" s="41"/>
      <c r="F1216" s="41"/>
      <c r="G1216" s="41"/>
      <c r="H1216" s="39"/>
      <c r="I1216" s="39"/>
      <c r="J1216" s="41"/>
      <c r="K1216" s="41"/>
      <c r="L1216" s="35" t="str">
        <f t="shared" si="56"/>
        <v>Chyba - viz sloupec L</v>
      </c>
      <c r="M1216" s="36" t="str">
        <f t="shared" si="57"/>
        <v>Nejsou vyplněny všechny sloupce</v>
      </c>
      <c r="N1216" s="37">
        <f t="shared" si="55"/>
        <v>0</v>
      </c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/>
      <c r="FA1216" s="46"/>
      <c r="FB1216" s="46"/>
      <c r="FC1216" s="46"/>
      <c r="FD1216" s="46"/>
      <c r="FE1216" s="46"/>
      <c r="FF1216" s="46"/>
      <c r="FG1216" s="46"/>
      <c r="FH1216" s="46"/>
    </row>
    <row r="1217" spans="1:164" x14ac:dyDescent="0.25">
      <c r="A1217" s="38"/>
      <c r="B1217" s="39"/>
      <c r="C1217" s="40"/>
      <c r="D1217" s="40"/>
      <c r="E1217" s="41"/>
      <c r="F1217" s="41"/>
      <c r="G1217" s="41"/>
      <c r="H1217" s="39"/>
      <c r="I1217" s="39"/>
      <c r="J1217" s="41"/>
      <c r="K1217" s="41"/>
      <c r="L1217" s="35" t="str">
        <f t="shared" si="56"/>
        <v>Chyba - viz sloupec L</v>
      </c>
      <c r="M1217" s="36" t="str">
        <f t="shared" si="57"/>
        <v>Nejsou vyplněny všechny sloupce</v>
      </c>
      <c r="N1217" s="37">
        <f t="shared" si="55"/>
        <v>0</v>
      </c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/>
      <c r="FA1217" s="46"/>
      <c r="FB1217" s="46"/>
      <c r="FC1217" s="46"/>
      <c r="FD1217" s="46"/>
      <c r="FE1217" s="46"/>
      <c r="FF1217" s="46"/>
      <c r="FG1217" s="46"/>
      <c r="FH1217" s="46"/>
    </row>
    <row r="1218" spans="1:164" x14ac:dyDescent="0.25">
      <c r="A1218" s="38"/>
      <c r="B1218" s="39"/>
      <c r="C1218" s="40"/>
      <c r="D1218" s="40"/>
      <c r="E1218" s="41"/>
      <c r="F1218" s="41"/>
      <c r="G1218" s="41"/>
      <c r="H1218" s="39"/>
      <c r="I1218" s="39"/>
      <c r="J1218" s="41"/>
      <c r="K1218" s="41"/>
      <c r="L1218" s="35" t="str">
        <f t="shared" si="56"/>
        <v>Chyba - viz sloupec L</v>
      </c>
      <c r="M1218" s="36" t="str">
        <f t="shared" si="57"/>
        <v>Nejsou vyplněny všechny sloupce</v>
      </c>
      <c r="N1218" s="37">
        <f t="shared" si="55"/>
        <v>0</v>
      </c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/>
      <c r="FA1218" s="46"/>
      <c r="FB1218" s="46"/>
      <c r="FC1218" s="46"/>
      <c r="FD1218" s="46"/>
      <c r="FE1218" s="46"/>
      <c r="FF1218" s="46"/>
      <c r="FG1218" s="46"/>
      <c r="FH1218" s="46"/>
    </row>
    <row r="1219" spans="1:164" x14ac:dyDescent="0.25">
      <c r="A1219" s="38"/>
      <c r="B1219" s="39"/>
      <c r="C1219" s="40"/>
      <c r="D1219" s="40"/>
      <c r="E1219" s="41"/>
      <c r="F1219" s="41"/>
      <c r="G1219" s="41"/>
      <c r="H1219" s="39"/>
      <c r="I1219" s="39"/>
      <c r="J1219" s="41"/>
      <c r="K1219" s="41"/>
      <c r="L1219" s="35" t="str">
        <f t="shared" si="56"/>
        <v>Chyba - viz sloupec L</v>
      </c>
      <c r="M1219" s="36" t="str">
        <f t="shared" si="57"/>
        <v>Nejsou vyplněny všechny sloupce</v>
      </c>
      <c r="N1219" s="37">
        <f t="shared" si="55"/>
        <v>0</v>
      </c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/>
      <c r="FA1219" s="46"/>
      <c r="FB1219" s="46"/>
      <c r="FC1219" s="46"/>
      <c r="FD1219" s="46"/>
      <c r="FE1219" s="46"/>
      <c r="FF1219" s="46"/>
      <c r="FG1219" s="46"/>
      <c r="FH1219" s="46"/>
    </row>
    <row r="1220" spans="1:164" x14ac:dyDescent="0.25">
      <c r="A1220" s="38"/>
      <c r="B1220" s="39"/>
      <c r="C1220" s="40"/>
      <c r="D1220" s="40"/>
      <c r="E1220" s="41"/>
      <c r="F1220" s="41"/>
      <c r="G1220" s="41"/>
      <c r="H1220" s="39"/>
      <c r="I1220" s="39"/>
      <c r="J1220" s="41"/>
      <c r="K1220" s="41"/>
      <c r="L1220" s="35" t="str">
        <f t="shared" si="56"/>
        <v>Chyba - viz sloupec L</v>
      </c>
      <c r="M1220" s="36" t="str">
        <f t="shared" si="57"/>
        <v>Nejsou vyplněny všechny sloupce</v>
      </c>
      <c r="N1220" s="37">
        <f t="shared" si="55"/>
        <v>0</v>
      </c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/>
      <c r="FA1220" s="46"/>
      <c r="FB1220" s="46"/>
      <c r="FC1220" s="46"/>
      <c r="FD1220" s="46"/>
      <c r="FE1220" s="46"/>
      <c r="FF1220" s="46"/>
      <c r="FG1220" s="46"/>
      <c r="FH1220" s="46"/>
    </row>
    <row r="1221" spans="1:164" x14ac:dyDescent="0.25">
      <c r="A1221" s="38"/>
      <c r="B1221" s="39"/>
      <c r="C1221" s="40"/>
      <c r="D1221" s="40"/>
      <c r="E1221" s="41"/>
      <c r="F1221" s="41"/>
      <c r="G1221" s="41"/>
      <c r="H1221" s="39"/>
      <c r="I1221" s="39"/>
      <c r="J1221" s="41"/>
      <c r="K1221" s="41"/>
      <c r="L1221" s="35" t="str">
        <f t="shared" si="56"/>
        <v>Chyba - viz sloupec L</v>
      </c>
      <c r="M1221" s="36" t="str">
        <f t="shared" si="57"/>
        <v>Nejsou vyplněny všechny sloupce</v>
      </c>
      <c r="N1221" s="37">
        <f t="shared" si="55"/>
        <v>0</v>
      </c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/>
      <c r="FA1221" s="46"/>
      <c r="FB1221" s="46"/>
      <c r="FC1221" s="46"/>
      <c r="FD1221" s="46"/>
      <c r="FE1221" s="46"/>
      <c r="FF1221" s="46"/>
      <c r="FG1221" s="46"/>
      <c r="FH1221" s="46"/>
    </row>
    <row r="1222" spans="1:164" x14ac:dyDescent="0.25">
      <c r="A1222" s="38"/>
      <c r="B1222" s="39"/>
      <c r="C1222" s="40"/>
      <c r="D1222" s="40"/>
      <c r="E1222" s="41"/>
      <c r="F1222" s="41"/>
      <c r="G1222" s="41"/>
      <c r="H1222" s="39"/>
      <c r="I1222" s="39"/>
      <c r="J1222" s="41"/>
      <c r="K1222" s="41"/>
      <c r="L1222" s="35" t="str">
        <f t="shared" si="56"/>
        <v>Chyba - viz sloupec L</v>
      </c>
      <c r="M1222" s="36" t="str">
        <f t="shared" si="57"/>
        <v>Nejsou vyplněny všechny sloupce</v>
      </c>
      <c r="N1222" s="37">
        <f t="shared" si="55"/>
        <v>0</v>
      </c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/>
      <c r="FA1222" s="46"/>
      <c r="FB1222" s="46"/>
      <c r="FC1222" s="46"/>
      <c r="FD1222" s="46"/>
      <c r="FE1222" s="46"/>
      <c r="FF1222" s="46"/>
      <c r="FG1222" s="46"/>
      <c r="FH1222" s="46"/>
    </row>
    <row r="1223" spans="1:164" x14ac:dyDescent="0.25">
      <c r="A1223" s="38"/>
      <c r="B1223" s="39"/>
      <c r="C1223" s="40"/>
      <c r="D1223" s="40"/>
      <c r="E1223" s="41"/>
      <c r="F1223" s="41"/>
      <c r="G1223" s="41"/>
      <c r="H1223" s="39"/>
      <c r="I1223" s="39"/>
      <c r="J1223" s="41"/>
      <c r="K1223" s="41"/>
      <c r="L1223" s="35" t="str">
        <f t="shared" si="56"/>
        <v>Chyba - viz sloupec L</v>
      </c>
      <c r="M1223" s="36" t="str">
        <f t="shared" si="57"/>
        <v>Nejsou vyplněny všechny sloupce</v>
      </c>
      <c r="N1223" s="37">
        <f t="shared" si="55"/>
        <v>0</v>
      </c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/>
      <c r="FA1223" s="46"/>
      <c r="FB1223" s="46"/>
      <c r="FC1223" s="46"/>
      <c r="FD1223" s="46"/>
      <c r="FE1223" s="46"/>
      <c r="FF1223" s="46"/>
      <c r="FG1223" s="46"/>
      <c r="FH1223" s="46"/>
    </row>
    <row r="1224" spans="1:164" x14ac:dyDescent="0.25">
      <c r="A1224" s="38"/>
      <c r="B1224" s="39"/>
      <c r="C1224" s="40"/>
      <c r="D1224" s="40"/>
      <c r="E1224" s="41"/>
      <c r="F1224" s="41"/>
      <c r="G1224" s="41"/>
      <c r="H1224" s="39"/>
      <c r="I1224" s="39"/>
      <c r="J1224" s="41"/>
      <c r="K1224" s="41"/>
      <c r="L1224" s="35" t="str">
        <f t="shared" si="56"/>
        <v>Chyba - viz sloupec L</v>
      </c>
      <c r="M1224" s="36" t="str">
        <f t="shared" si="57"/>
        <v>Nejsou vyplněny všechny sloupce</v>
      </c>
      <c r="N1224" s="37">
        <f t="shared" si="55"/>
        <v>0</v>
      </c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</row>
    <row r="1225" spans="1:164" x14ac:dyDescent="0.25">
      <c r="A1225" s="38"/>
      <c r="B1225" s="39"/>
      <c r="C1225" s="40"/>
      <c r="D1225" s="40"/>
      <c r="E1225" s="41"/>
      <c r="F1225" s="41"/>
      <c r="G1225" s="41"/>
      <c r="H1225" s="39"/>
      <c r="I1225" s="39"/>
      <c r="J1225" s="41"/>
      <c r="K1225" s="41"/>
      <c r="L1225" s="35" t="str">
        <f t="shared" si="56"/>
        <v>Chyba - viz sloupec L</v>
      </c>
      <c r="M1225" s="36" t="str">
        <f t="shared" si="57"/>
        <v>Nejsou vyplněny všechny sloupce</v>
      </c>
      <c r="N1225" s="37">
        <f t="shared" si="55"/>
        <v>0</v>
      </c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</row>
    <row r="1226" spans="1:164" x14ac:dyDescent="0.25">
      <c r="A1226" s="38"/>
      <c r="B1226" s="39"/>
      <c r="C1226" s="40"/>
      <c r="D1226" s="40"/>
      <c r="E1226" s="41"/>
      <c r="F1226" s="41"/>
      <c r="G1226" s="41"/>
      <c r="H1226" s="39"/>
      <c r="I1226" s="39"/>
      <c r="J1226" s="41"/>
      <c r="K1226" s="41"/>
      <c r="L1226" s="35" t="str">
        <f t="shared" si="56"/>
        <v>Chyba - viz sloupec L</v>
      </c>
      <c r="M1226" s="36" t="str">
        <f t="shared" si="57"/>
        <v>Nejsou vyplněny všechny sloupce</v>
      </c>
      <c r="N1226" s="37">
        <f t="shared" si="55"/>
        <v>0</v>
      </c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</row>
    <row r="1227" spans="1:164" x14ac:dyDescent="0.25">
      <c r="A1227" s="38"/>
      <c r="B1227" s="39"/>
      <c r="C1227" s="40"/>
      <c r="D1227" s="40"/>
      <c r="E1227" s="41"/>
      <c r="F1227" s="41"/>
      <c r="G1227" s="41"/>
      <c r="H1227" s="39"/>
      <c r="I1227" s="39"/>
      <c r="J1227" s="41"/>
      <c r="K1227" s="41"/>
      <c r="L1227" s="35" t="str">
        <f t="shared" si="56"/>
        <v>Chyba - viz sloupec L</v>
      </c>
      <c r="M1227" s="36" t="str">
        <f t="shared" si="57"/>
        <v>Nejsou vyplněny všechny sloupce</v>
      </c>
      <c r="N1227" s="37">
        <f t="shared" si="55"/>
        <v>0</v>
      </c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</row>
    <row r="1228" spans="1:164" x14ac:dyDescent="0.25">
      <c r="A1228" s="38"/>
      <c r="B1228" s="39"/>
      <c r="C1228" s="40"/>
      <c r="D1228" s="40"/>
      <c r="E1228" s="41"/>
      <c r="F1228" s="41"/>
      <c r="G1228" s="41"/>
      <c r="H1228" s="39"/>
      <c r="I1228" s="39"/>
      <c r="J1228" s="41"/>
      <c r="K1228" s="41"/>
      <c r="L1228" s="35" t="str">
        <f t="shared" si="56"/>
        <v>Chyba - viz sloupec L</v>
      </c>
      <c r="M1228" s="36" t="str">
        <f t="shared" si="57"/>
        <v>Nejsou vyplněny všechny sloupce</v>
      </c>
      <c r="N1228" s="37">
        <f t="shared" si="55"/>
        <v>0</v>
      </c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/>
      <c r="FA1228" s="46"/>
      <c r="FB1228" s="46"/>
      <c r="FC1228" s="46"/>
      <c r="FD1228" s="46"/>
      <c r="FE1228" s="46"/>
      <c r="FF1228" s="46"/>
      <c r="FG1228" s="46"/>
      <c r="FH1228" s="46"/>
    </row>
    <row r="1229" spans="1:164" x14ac:dyDescent="0.25">
      <c r="A1229" s="38"/>
      <c r="B1229" s="39"/>
      <c r="C1229" s="40"/>
      <c r="D1229" s="40"/>
      <c r="E1229" s="41"/>
      <c r="F1229" s="41"/>
      <c r="G1229" s="41"/>
      <c r="H1229" s="39"/>
      <c r="I1229" s="39"/>
      <c r="J1229" s="41"/>
      <c r="K1229" s="41"/>
      <c r="L1229" s="35" t="str">
        <f t="shared" si="56"/>
        <v>Chyba - viz sloupec L</v>
      </c>
      <c r="M1229" s="36" t="str">
        <f t="shared" si="57"/>
        <v>Nejsou vyplněny všechny sloupce</v>
      </c>
      <c r="N1229" s="37">
        <f t="shared" si="55"/>
        <v>0</v>
      </c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</row>
    <row r="1230" spans="1:164" x14ac:dyDescent="0.25">
      <c r="A1230" s="38"/>
      <c r="B1230" s="39"/>
      <c r="C1230" s="40"/>
      <c r="D1230" s="40"/>
      <c r="E1230" s="41"/>
      <c r="F1230" s="41"/>
      <c r="G1230" s="41"/>
      <c r="H1230" s="39"/>
      <c r="I1230" s="39"/>
      <c r="J1230" s="41"/>
      <c r="K1230" s="41"/>
      <c r="L1230" s="35" t="str">
        <f t="shared" si="56"/>
        <v>Chyba - viz sloupec L</v>
      </c>
      <c r="M1230" s="36" t="str">
        <f t="shared" si="57"/>
        <v>Nejsou vyplněny všechny sloupce</v>
      </c>
      <c r="N1230" s="37">
        <f t="shared" si="55"/>
        <v>0</v>
      </c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</row>
    <row r="1231" spans="1:164" x14ac:dyDescent="0.25">
      <c r="A1231" s="38"/>
      <c r="B1231" s="39"/>
      <c r="C1231" s="40"/>
      <c r="D1231" s="40"/>
      <c r="E1231" s="41"/>
      <c r="F1231" s="41"/>
      <c r="G1231" s="41"/>
      <c r="H1231" s="39"/>
      <c r="I1231" s="39"/>
      <c r="J1231" s="41"/>
      <c r="K1231" s="41"/>
      <c r="L1231" s="35" t="str">
        <f t="shared" si="56"/>
        <v>Chyba - viz sloupec L</v>
      </c>
      <c r="M1231" s="36" t="str">
        <f t="shared" si="57"/>
        <v>Nejsou vyplněny všechny sloupce</v>
      </c>
      <c r="N1231" s="37">
        <f t="shared" si="55"/>
        <v>0</v>
      </c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</row>
    <row r="1232" spans="1:164" x14ac:dyDescent="0.25">
      <c r="A1232" s="38"/>
      <c r="B1232" s="39"/>
      <c r="C1232" s="40"/>
      <c r="D1232" s="40"/>
      <c r="E1232" s="41"/>
      <c r="F1232" s="41"/>
      <c r="G1232" s="41"/>
      <c r="H1232" s="39"/>
      <c r="I1232" s="39"/>
      <c r="J1232" s="41"/>
      <c r="K1232" s="41"/>
      <c r="L1232" s="35" t="str">
        <f t="shared" si="56"/>
        <v>Chyba - viz sloupec L</v>
      </c>
      <c r="M1232" s="36" t="str">
        <f t="shared" si="57"/>
        <v>Nejsou vyplněny všechny sloupce</v>
      </c>
      <c r="N1232" s="37">
        <f t="shared" si="55"/>
        <v>0</v>
      </c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</row>
    <row r="1233" spans="1:164" x14ac:dyDescent="0.25">
      <c r="A1233" s="38"/>
      <c r="B1233" s="39"/>
      <c r="C1233" s="40"/>
      <c r="D1233" s="40"/>
      <c r="E1233" s="41"/>
      <c r="F1233" s="41"/>
      <c r="G1233" s="41"/>
      <c r="H1233" s="39"/>
      <c r="I1233" s="39"/>
      <c r="J1233" s="41"/>
      <c r="K1233" s="41"/>
      <c r="L1233" s="35" t="str">
        <f t="shared" si="56"/>
        <v>Chyba - viz sloupec L</v>
      </c>
      <c r="M1233" s="36" t="str">
        <f t="shared" si="57"/>
        <v>Nejsou vyplněny všechny sloupce</v>
      </c>
      <c r="N1233" s="37">
        <f t="shared" si="55"/>
        <v>0</v>
      </c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</row>
    <row r="1234" spans="1:164" x14ac:dyDescent="0.25">
      <c r="A1234" s="38"/>
      <c r="B1234" s="39"/>
      <c r="C1234" s="40"/>
      <c r="D1234" s="40"/>
      <c r="E1234" s="41"/>
      <c r="F1234" s="41"/>
      <c r="G1234" s="41"/>
      <c r="H1234" s="39"/>
      <c r="I1234" s="39"/>
      <c r="J1234" s="41"/>
      <c r="K1234" s="41"/>
      <c r="L1234" s="35" t="str">
        <f t="shared" si="56"/>
        <v>Chyba - viz sloupec L</v>
      </c>
      <c r="M1234" s="36" t="str">
        <f t="shared" si="57"/>
        <v>Nejsou vyplněny všechny sloupce</v>
      </c>
      <c r="N1234" s="37">
        <f t="shared" si="55"/>
        <v>0</v>
      </c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</row>
    <row r="1235" spans="1:164" x14ac:dyDescent="0.25">
      <c r="A1235" s="38"/>
      <c r="B1235" s="39"/>
      <c r="C1235" s="40"/>
      <c r="D1235" s="40"/>
      <c r="E1235" s="41"/>
      <c r="F1235" s="41"/>
      <c r="G1235" s="41"/>
      <c r="H1235" s="39"/>
      <c r="I1235" s="39"/>
      <c r="J1235" s="41"/>
      <c r="K1235" s="41"/>
      <c r="L1235" s="35" t="str">
        <f t="shared" si="56"/>
        <v>Chyba - viz sloupec L</v>
      </c>
      <c r="M1235" s="36" t="str">
        <f t="shared" si="57"/>
        <v>Nejsou vyplněny všechny sloupce</v>
      </c>
      <c r="N1235" s="37">
        <f t="shared" si="55"/>
        <v>0</v>
      </c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</row>
    <row r="1236" spans="1:164" x14ac:dyDescent="0.25">
      <c r="A1236" s="38"/>
      <c r="B1236" s="39"/>
      <c r="C1236" s="40"/>
      <c r="D1236" s="40"/>
      <c r="E1236" s="41"/>
      <c r="F1236" s="41"/>
      <c r="G1236" s="41"/>
      <c r="H1236" s="39"/>
      <c r="I1236" s="39"/>
      <c r="J1236" s="41"/>
      <c r="K1236" s="41"/>
      <c r="L1236" s="35" t="str">
        <f t="shared" si="56"/>
        <v>Chyba - viz sloupec L</v>
      </c>
      <c r="M1236" s="36" t="str">
        <f t="shared" si="57"/>
        <v>Nejsou vyplněny všechny sloupce</v>
      </c>
      <c r="N1236" s="37">
        <f t="shared" si="55"/>
        <v>0</v>
      </c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</row>
    <row r="1237" spans="1:164" x14ac:dyDescent="0.25">
      <c r="A1237" s="38"/>
      <c r="B1237" s="39"/>
      <c r="C1237" s="40"/>
      <c r="D1237" s="40"/>
      <c r="E1237" s="41"/>
      <c r="F1237" s="41"/>
      <c r="G1237" s="41"/>
      <c r="H1237" s="39"/>
      <c r="I1237" s="39"/>
      <c r="J1237" s="41"/>
      <c r="K1237" s="41"/>
      <c r="L1237" s="35" t="str">
        <f t="shared" si="56"/>
        <v>Chyba - viz sloupec L</v>
      </c>
      <c r="M1237" s="36" t="str">
        <f t="shared" si="57"/>
        <v>Nejsou vyplněny všechny sloupce</v>
      </c>
      <c r="N1237" s="37">
        <f t="shared" ref="N1237:N1300" si="58">MIN(E1237,SUM(O1237:FH1237))</f>
        <v>0</v>
      </c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/>
      <c r="FA1237" s="46"/>
      <c r="FB1237" s="46"/>
      <c r="FC1237" s="46"/>
      <c r="FD1237" s="46"/>
      <c r="FE1237" s="46"/>
      <c r="FF1237" s="46"/>
      <c r="FG1237" s="46"/>
      <c r="FH1237" s="46"/>
    </row>
    <row r="1238" spans="1:164" x14ac:dyDescent="0.25">
      <c r="A1238" s="38"/>
      <c r="B1238" s="39"/>
      <c r="C1238" s="40"/>
      <c r="D1238" s="40"/>
      <c r="E1238" s="41"/>
      <c r="F1238" s="41"/>
      <c r="G1238" s="41"/>
      <c r="H1238" s="39"/>
      <c r="I1238" s="39"/>
      <c r="J1238" s="41"/>
      <c r="K1238" s="41"/>
      <c r="L1238" s="35" t="str">
        <f t="shared" ref="L1238:L1301" si="59">IF(M1238="OK",(J1238*322)+(K1238*272),"Chyba - viz sloupec L")</f>
        <v>Chyba - viz sloupec L</v>
      </c>
      <c r="M1238" s="36" t="str">
        <f t="shared" ref="M1238:M1301" si="60">IF(OR(
    ISBLANK(A1238),
    ISBLANK(B1238),
    ISBLANK(C1238),
    ISBLANK(D1238),
    ISBLANK(E1238),
    ISBLANK(H1238),
    ISBLANK(I1238),
    ISBLANK(J1238),
    ISBLANK(K1238)
),
"Nejsou vyplněny všechny sloupce",
IF(N1238&lt;E1238*0.8,
    "Není splněna docházka min. 80 % délky kurzu",
    IF(J1238&gt;N1238,
        "Nárokovaný počet osobohodin v jednotce Vzdělávání je větší než počet skutečně absolvovaných osobohodin",
        IF(K1238&gt;J1238,
            "V jednotce Mzdový příspěvek je nárokováno více osobohodin než v jednotce Vzdělávání",
            "OK"
        )
    )
))</f>
        <v>Nejsou vyplněny všechny sloupce</v>
      </c>
      <c r="N1238" s="37">
        <f t="shared" si="58"/>
        <v>0</v>
      </c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</row>
    <row r="1239" spans="1:164" x14ac:dyDescent="0.25">
      <c r="A1239" s="38"/>
      <c r="B1239" s="39"/>
      <c r="C1239" s="40"/>
      <c r="D1239" s="40"/>
      <c r="E1239" s="41"/>
      <c r="F1239" s="41"/>
      <c r="G1239" s="41"/>
      <c r="H1239" s="39"/>
      <c r="I1239" s="39"/>
      <c r="J1239" s="41"/>
      <c r="K1239" s="41"/>
      <c r="L1239" s="35" t="str">
        <f t="shared" si="59"/>
        <v>Chyba - viz sloupec L</v>
      </c>
      <c r="M1239" s="36" t="str">
        <f t="shared" si="60"/>
        <v>Nejsou vyplněny všechny sloupce</v>
      </c>
      <c r="N1239" s="37">
        <f t="shared" si="58"/>
        <v>0</v>
      </c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/>
      <c r="FA1239" s="46"/>
      <c r="FB1239" s="46"/>
      <c r="FC1239" s="46"/>
      <c r="FD1239" s="46"/>
      <c r="FE1239" s="46"/>
      <c r="FF1239" s="46"/>
      <c r="FG1239" s="46"/>
      <c r="FH1239" s="46"/>
    </row>
    <row r="1240" spans="1:164" x14ac:dyDescent="0.25">
      <c r="A1240" s="38"/>
      <c r="B1240" s="39"/>
      <c r="C1240" s="40"/>
      <c r="D1240" s="40"/>
      <c r="E1240" s="41"/>
      <c r="F1240" s="41"/>
      <c r="G1240" s="41"/>
      <c r="H1240" s="39"/>
      <c r="I1240" s="39"/>
      <c r="J1240" s="41"/>
      <c r="K1240" s="41"/>
      <c r="L1240" s="35" t="str">
        <f t="shared" si="59"/>
        <v>Chyba - viz sloupec L</v>
      </c>
      <c r="M1240" s="36" t="str">
        <f t="shared" si="60"/>
        <v>Nejsou vyplněny všechny sloupce</v>
      </c>
      <c r="N1240" s="37">
        <f t="shared" si="58"/>
        <v>0</v>
      </c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/>
      <c r="FA1240" s="46"/>
      <c r="FB1240" s="46"/>
      <c r="FC1240" s="46"/>
      <c r="FD1240" s="46"/>
      <c r="FE1240" s="46"/>
      <c r="FF1240" s="46"/>
      <c r="FG1240" s="46"/>
      <c r="FH1240" s="46"/>
    </row>
    <row r="1241" spans="1:164" x14ac:dyDescent="0.25">
      <c r="A1241" s="38"/>
      <c r="B1241" s="39"/>
      <c r="C1241" s="40"/>
      <c r="D1241" s="40"/>
      <c r="E1241" s="41"/>
      <c r="F1241" s="41"/>
      <c r="G1241" s="41"/>
      <c r="H1241" s="39"/>
      <c r="I1241" s="39"/>
      <c r="J1241" s="41"/>
      <c r="K1241" s="41"/>
      <c r="L1241" s="35" t="str">
        <f t="shared" si="59"/>
        <v>Chyba - viz sloupec L</v>
      </c>
      <c r="M1241" s="36" t="str">
        <f t="shared" si="60"/>
        <v>Nejsou vyplněny všechny sloupce</v>
      </c>
      <c r="N1241" s="37">
        <f t="shared" si="58"/>
        <v>0</v>
      </c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</row>
    <row r="1242" spans="1:164" x14ac:dyDescent="0.25">
      <c r="A1242" s="38"/>
      <c r="B1242" s="39"/>
      <c r="C1242" s="40"/>
      <c r="D1242" s="40"/>
      <c r="E1242" s="41"/>
      <c r="F1242" s="41"/>
      <c r="G1242" s="41"/>
      <c r="H1242" s="39"/>
      <c r="I1242" s="39"/>
      <c r="J1242" s="41"/>
      <c r="K1242" s="41"/>
      <c r="L1242" s="35" t="str">
        <f t="shared" si="59"/>
        <v>Chyba - viz sloupec L</v>
      </c>
      <c r="M1242" s="36" t="str">
        <f t="shared" si="60"/>
        <v>Nejsou vyplněny všechny sloupce</v>
      </c>
      <c r="N1242" s="37">
        <f t="shared" si="58"/>
        <v>0</v>
      </c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</row>
    <row r="1243" spans="1:164" x14ac:dyDescent="0.25">
      <c r="A1243" s="38"/>
      <c r="B1243" s="39"/>
      <c r="C1243" s="40"/>
      <c r="D1243" s="40"/>
      <c r="E1243" s="41"/>
      <c r="F1243" s="41"/>
      <c r="G1243" s="41"/>
      <c r="H1243" s="39"/>
      <c r="I1243" s="39"/>
      <c r="J1243" s="41"/>
      <c r="K1243" s="41"/>
      <c r="L1243" s="35" t="str">
        <f t="shared" si="59"/>
        <v>Chyba - viz sloupec L</v>
      </c>
      <c r="M1243" s="36" t="str">
        <f t="shared" si="60"/>
        <v>Nejsou vyplněny všechny sloupce</v>
      </c>
      <c r="N1243" s="37">
        <f t="shared" si="58"/>
        <v>0</v>
      </c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</row>
    <row r="1244" spans="1:164" x14ac:dyDescent="0.25">
      <c r="A1244" s="38"/>
      <c r="B1244" s="39"/>
      <c r="C1244" s="40"/>
      <c r="D1244" s="40"/>
      <c r="E1244" s="41"/>
      <c r="F1244" s="41"/>
      <c r="G1244" s="41"/>
      <c r="H1244" s="39"/>
      <c r="I1244" s="39"/>
      <c r="J1244" s="41"/>
      <c r="K1244" s="41"/>
      <c r="L1244" s="35" t="str">
        <f t="shared" si="59"/>
        <v>Chyba - viz sloupec L</v>
      </c>
      <c r="M1244" s="36" t="str">
        <f t="shared" si="60"/>
        <v>Nejsou vyplněny všechny sloupce</v>
      </c>
      <c r="N1244" s="37">
        <f t="shared" si="58"/>
        <v>0</v>
      </c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/>
      <c r="FA1244" s="46"/>
      <c r="FB1244" s="46"/>
      <c r="FC1244" s="46"/>
      <c r="FD1244" s="46"/>
      <c r="FE1244" s="46"/>
      <c r="FF1244" s="46"/>
      <c r="FG1244" s="46"/>
      <c r="FH1244" s="46"/>
    </row>
    <row r="1245" spans="1:164" x14ac:dyDescent="0.25">
      <c r="A1245" s="38"/>
      <c r="B1245" s="39"/>
      <c r="C1245" s="40"/>
      <c r="D1245" s="40"/>
      <c r="E1245" s="41"/>
      <c r="F1245" s="41"/>
      <c r="G1245" s="41"/>
      <c r="H1245" s="39"/>
      <c r="I1245" s="39"/>
      <c r="J1245" s="41"/>
      <c r="K1245" s="41"/>
      <c r="L1245" s="35" t="str">
        <f t="shared" si="59"/>
        <v>Chyba - viz sloupec L</v>
      </c>
      <c r="M1245" s="36" t="str">
        <f t="shared" si="60"/>
        <v>Nejsou vyplněny všechny sloupce</v>
      </c>
      <c r="N1245" s="37">
        <f t="shared" si="58"/>
        <v>0</v>
      </c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/>
      <c r="FA1245" s="46"/>
      <c r="FB1245" s="46"/>
      <c r="FC1245" s="46"/>
      <c r="FD1245" s="46"/>
      <c r="FE1245" s="46"/>
      <c r="FF1245" s="46"/>
      <c r="FG1245" s="46"/>
      <c r="FH1245" s="46"/>
    </row>
    <row r="1246" spans="1:164" x14ac:dyDescent="0.25">
      <c r="A1246" s="38"/>
      <c r="B1246" s="39"/>
      <c r="C1246" s="40"/>
      <c r="D1246" s="40"/>
      <c r="E1246" s="41"/>
      <c r="F1246" s="41"/>
      <c r="G1246" s="41"/>
      <c r="H1246" s="39"/>
      <c r="I1246" s="39"/>
      <c r="J1246" s="41"/>
      <c r="K1246" s="41"/>
      <c r="L1246" s="35" t="str">
        <f t="shared" si="59"/>
        <v>Chyba - viz sloupec L</v>
      </c>
      <c r="M1246" s="36" t="str">
        <f t="shared" si="60"/>
        <v>Nejsou vyplněny všechny sloupce</v>
      </c>
      <c r="N1246" s="37">
        <f t="shared" si="58"/>
        <v>0</v>
      </c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</row>
    <row r="1247" spans="1:164" x14ac:dyDescent="0.25">
      <c r="A1247" s="38"/>
      <c r="B1247" s="39"/>
      <c r="C1247" s="40"/>
      <c r="D1247" s="40"/>
      <c r="E1247" s="41"/>
      <c r="F1247" s="41"/>
      <c r="G1247" s="41"/>
      <c r="H1247" s="39"/>
      <c r="I1247" s="39"/>
      <c r="J1247" s="41"/>
      <c r="K1247" s="41"/>
      <c r="L1247" s="35" t="str">
        <f t="shared" si="59"/>
        <v>Chyba - viz sloupec L</v>
      </c>
      <c r="M1247" s="36" t="str">
        <f t="shared" si="60"/>
        <v>Nejsou vyplněny všechny sloupce</v>
      </c>
      <c r="N1247" s="37">
        <f t="shared" si="58"/>
        <v>0</v>
      </c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/>
      <c r="FA1247" s="46"/>
      <c r="FB1247" s="46"/>
      <c r="FC1247" s="46"/>
      <c r="FD1247" s="46"/>
      <c r="FE1247" s="46"/>
      <c r="FF1247" s="46"/>
      <c r="FG1247" s="46"/>
      <c r="FH1247" s="46"/>
    </row>
    <row r="1248" spans="1:164" x14ac:dyDescent="0.25">
      <c r="A1248" s="38"/>
      <c r="B1248" s="39"/>
      <c r="C1248" s="40"/>
      <c r="D1248" s="40"/>
      <c r="E1248" s="41"/>
      <c r="F1248" s="41"/>
      <c r="G1248" s="41"/>
      <c r="H1248" s="39"/>
      <c r="I1248" s="39"/>
      <c r="J1248" s="41"/>
      <c r="K1248" s="41"/>
      <c r="L1248" s="35" t="str">
        <f t="shared" si="59"/>
        <v>Chyba - viz sloupec L</v>
      </c>
      <c r="M1248" s="36" t="str">
        <f t="shared" si="60"/>
        <v>Nejsou vyplněny všechny sloupce</v>
      </c>
      <c r="N1248" s="37">
        <f t="shared" si="58"/>
        <v>0</v>
      </c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/>
      <c r="FA1248" s="46"/>
      <c r="FB1248" s="46"/>
      <c r="FC1248" s="46"/>
      <c r="FD1248" s="46"/>
      <c r="FE1248" s="46"/>
      <c r="FF1248" s="46"/>
      <c r="FG1248" s="46"/>
      <c r="FH1248" s="46"/>
    </row>
    <row r="1249" spans="1:164" x14ac:dyDescent="0.25">
      <c r="A1249" s="38"/>
      <c r="B1249" s="39"/>
      <c r="C1249" s="40"/>
      <c r="D1249" s="40"/>
      <c r="E1249" s="41"/>
      <c r="F1249" s="41"/>
      <c r="G1249" s="41"/>
      <c r="H1249" s="39"/>
      <c r="I1249" s="39"/>
      <c r="J1249" s="41"/>
      <c r="K1249" s="41"/>
      <c r="L1249" s="35" t="str">
        <f t="shared" si="59"/>
        <v>Chyba - viz sloupec L</v>
      </c>
      <c r="M1249" s="36" t="str">
        <f t="shared" si="60"/>
        <v>Nejsou vyplněny všechny sloupce</v>
      </c>
      <c r="N1249" s="37">
        <f t="shared" si="58"/>
        <v>0</v>
      </c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/>
      <c r="FA1249" s="46"/>
      <c r="FB1249" s="46"/>
      <c r="FC1249" s="46"/>
      <c r="FD1249" s="46"/>
      <c r="FE1249" s="46"/>
      <c r="FF1249" s="46"/>
      <c r="FG1249" s="46"/>
      <c r="FH1249" s="46"/>
    </row>
    <row r="1250" spans="1:164" x14ac:dyDescent="0.25">
      <c r="A1250" s="38"/>
      <c r="B1250" s="39"/>
      <c r="C1250" s="40"/>
      <c r="D1250" s="40"/>
      <c r="E1250" s="41"/>
      <c r="F1250" s="41"/>
      <c r="G1250" s="41"/>
      <c r="H1250" s="39"/>
      <c r="I1250" s="39"/>
      <c r="J1250" s="41"/>
      <c r="K1250" s="41"/>
      <c r="L1250" s="35" t="str">
        <f t="shared" si="59"/>
        <v>Chyba - viz sloupec L</v>
      </c>
      <c r="M1250" s="36" t="str">
        <f t="shared" si="60"/>
        <v>Nejsou vyplněny všechny sloupce</v>
      </c>
      <c r="N1250" s="37">
        <f t="shared" si="58"/>
        <v>0</v>
      </c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/>
      <c r="DF1250" s="46"/>
      <c r="DG1250" s="46"/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/>
      <c r="FA1250" s="46"/>
      <c r="FB1250" s="46"/>
      <c r="FC1250" s="46"/>
      <c r="FD1250" s="46"/>
      <c r="FE1250" s="46"/>
      <c r="FF1250" s="46"/>
      <c r="FG1250" s="46"/>
      <c r="FH1250" s="46"/>
    </row>
    <row r="1251" spans="1:164" x14ac:dyDescent="0.25">
      <c r="A1251" s="38"/>
      <c r="B1251" s="39"/>
      <c r="C1251" s="40"/>
      <c r="D1251" s="40"/>
      <c r="E1251" s="41"/>
      <c r="F1251" s="41"/>
      <c r="G1251" s="41"/>
      <c r="H1251" s="39"/>
      <c r="I1251" s="39"/>
      <c r="J1251" s="41"/>
      <c r="K1251" s="41"/>
      <c r="L1251" s="35" t="str">
        <f t="shared" si="59"/>
        <v>Chyba - viz sloupec L</v>
      </c>
      <c r="M1251" s="36" t="str">
        <f t="shared" si="60"/>
        <v>Nejsou vyplněny všechny sloupce</v>
      </c>
      <c r="N1251" s="37">
        <f t="shared" si="58"/>
        <v>0</v>
      </c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/>
      <c r="FA1251" s="46"/>
      <c r="FB1251" s="46"/>
      <c r="FC1251" s="46"/>
      <c r="FD1251" s="46"/>
      <c r="FE1251" s="46"/>
      <c r="FF1251" s="46"/>
      <c r="FG1251" s="46"/>
      <c r="FH1251" s="46"/>
    </row>
    <row r="1252" spans="1:164" x14ac:dyDescent="0.25">
      <c r="A1252" s="38"/>
      <c r="B1252" s="39"/>
      <c r="C1252" s="40"/>
      <c r="D1252" s="40"/>
      <c r="E1252" s="41"/>
      <c r="F1252" s="41"/>
      <c r="G1252" s="41"/>
      <c r="H1252" s="39"/>
      <c r="I1252" s="39"/>
      <c r="J1252" s="41"/>
      <c r="K1252" s="41"/>
      <c r="L1252" s="35" t="str">
        <f t="shared" si="59"/>
        <v>Chyba - viz sloupec L</v>
      </c>
      <c r="M1252" s="36" t="str">
        <f t="shared" si="60"/>
        <v>Nejsou vyplněny všechny sloupce</v>
      </c>
      <c r="N1252" s="37">
        <f t="shared" si="58"/>
        <v>0</v>
      </c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/>
      <c r="FA1252" s="46"/>
      <c r="FB1252" s="46"/>
      <c r="FC1252" s="46"/>
      <c r="FD1252" s="46"/>
      <c r="FE1252" s="46"/>
      <c r="FF1252" s="46"/>
      <c r="FG1252" s="46"/>
      <c r="FH1252" s="46"/>
    </row>
    <row r="1253" spans="1:164" x14ac:dyDescent="0.25">
      <c r="A1253" s="38"/>
      <c r="B1253" s="39"/>
      <c r="C1253" s="40"/>
      <c r="D1253" s="40"/>
      <c r="E1253" s="41"/>
      <c r="F1253" s="41"/>
      <c r="G1253" s="41"/>
      <c r="H1253" s="39"/>
      <c r="I1253" s="39"/>
      <c r="J1253" s="41"/>
      <c r="K1253" s="41"/>
      <c r="L1253" s="35" t="str">
        <f t="shared" si="59"/>
        <v>Chyba - viz sloupec L</v>
      </c>
      <c r="M1253" s="36" t="str">
        <f t="shared" si="60"/>
        <v>Nejsou vyplněny všechny sloupce</v>
      </c>
      <c r="N1253" s="37">
        <f t="shared" si="58"/>
        <v>0</v>
      </c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/>
      <c r="FA1253" s="46"/>
      <c r="FB1253" s="46"/>
      <c r="FC1253" s="46"/>
      <c r="FD1253" s="46"/>
      <c r="FE1253" s="46"/>
      <c r="FF1253" s="46"/>
      <c r="FG1253" s="46"/>
      <c r="FH1253" s="46"/>
    </row>
    <row r="1254" spans="1:164" x14ac:dyDescent="0.25">
      <c r="A1254" s="38"/>
      <c r="B1254" s="39"/>
      <c r="C1254" s="40"/>
      <c r="D1254" s="40"/>
      <c r="E1254" s="41"/>
      <c r="F1254" s="41"/>
      <c r="G1254" s="41"/>
      <c r="H1254" s="39"/>
      <c r="I1254" s="39"/>
      <c r="J1254" s="41"/>
      <c r="K1254" s="41"/>
      <c r="L1254" s="35" t="str">
        <f t="shared" si="59"/>
        <v>Chyba - viz sloupec L</v>
      </c>
      <c r="M1254" s="36" t="str">
        <f t="shared" si="60"/>
        <v>Nejsou vyplněny všechny sloupce</v>
      </c>
      <c r="N1254" s="37">
        <f t="shared" si="58"/>
        <v>0</v>
      </c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/>
      <c r="FA1254" s="46"/>
      <c r="FB1254" s="46"/>
      <c r="FC1254" s="46"/>
      <c r="FD1254" s="46"/>
      <c r="FE1254" s="46"/>
      <c r="FF1254" s="46"/>
      <c r="FG1254" s="46"/>
      <c r="FH1254" s="46"/>
    </row>
    <row r="1255" spans="1:164" x14ac:dyDescent="0.25">
      <c r="A1255" s="38"/>
      <c r="B1255" s="39"/>
      <c r="C1255" s="40"/>
      <c r="D1255" s="40"/>
      <c r="E1255" s="41"/>
      <c r="F1255" s="41"/>
      <c r="G1255" s="41"/>
      <c r="H1255" s="39"/>
      <c r="I1255" s="39"/>
      <c r="J1255" s="41"/>
      <c r="K1255" s="41"/>
      <c r="L1255" s="35" t="str">
        <f t="shared" si="59"/>
        <v>Chyba - viz sloupec L</v>
      </c>
      <c r="M1255" s="36" t="str">
        <f t="shared" si="60"/>
        <v>Nejsou vyplněny všechny sloupce</v>
      </c>
      <c r="N1255" s="37">
        <f t="shared" si="58"/>
        <v>0</v>
      </c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/>
      <c r="FA1255" s="46"/>
      <c r="FB1255" s="46"/>
      <c r="FC1255" s="46"/>
      <c r="FD1255" s="46"/>
      <c r="FE1255" s="46"/>
      <c r="FF1255" s="46"/>
      <c r="FG1255" s="46"/>
      <c r="FH1255" s="46"/>
    </row>
    <row r="1256" spans="1:164" x14ac:dyDescent="0.25">
      <c r="A1256" s="38"/>
      <c r="B1256" s="39"/>
      <c r="C1256" s="40"/>
      <c r="D1256" s="40"/>
      <c r="E1256" s="41"/>
      <c r="F1256" s="41"/>
      <c r="G1256" s="41"/>
      <c r="H1256" s="39"/>
      <c r="I1256" s="39"/>
      <c r="J1256" s="41"/>
      <c r="K1256" s="41"/>
      <c r="L1256" s="35" t="str">
        <f t="shared" si="59"/>
        <v>Chyba - viz sloupec L</v>
      </c>
      <c r="M1256" s="36" t="str">
        <f t="shared" si="60"/>
        <v>Nejsou vyplněny všechny sloupce</v>
      </c>
      <c r="N1256" s="37">
        <f t="shared" si="58"/>
        <v>0</v>
      </c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/>
      <c r="FA1256" s="46"/>
      <c r="FB1256" s="46"/>
      <c r="FC1256" s="46"/>
      <c r="FD1256" s="46"/>
      <c r="FE1256" s="46"/>
      <c r="FF1256" s="46"/>
      <c r="FG1256" s="46"/>
      <c r="FH1256" s="46"/>
    </row>
    <row r="1257" spans="1:164" x14ac:dyDescent="0.25">
      <c r="A1257" s="38"/>
      <c r="B1257" s="39"/>
      <c r="C1257" s="40"/>
      <c r="D1257" s="40"/>
      <c r="E1257" s="41"/>
      <c r="F1257" s="41"/>
      <c r="G1257" s="41"/>
      <c r="H1257" s="39"/>
      <c r="I1257" s="39"/>
      <c r="J1257" s="41"/>
      <c r="K1257" s="41"/>
      <c r="L1257" s="35" t="str">
        <f t="shared" si="59"/>
        <v>Chyba - viz sloupec L</v>
      </c>
      <c r="M1257" s="36" t="str">
        <f t="shared" si="60"/>
        <v>Nejsou vyplněny všechny sloupce</v>
      </c>
      <c r="N1257" s="37">
        <f t="shared" si="58"/>
        <v>0</v>
      </c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/>
      <c r="FA1257" s="46"/>
      <c r="FB1257" s="46"/>
      <c r="FC1257" s="46"/>
      <c r="FD1257" s="46"/>
      <c r="FE1257" s="46"/>
      <c r="FF1257" s="46"/>
      <c r="FG1257" s="46"/>
      <c r="FH1257" s="46"/>
    </row>
    <row r="1258" spans="1:164" x14ac:dyDescent="0.25">
      <c r="A1258" s="38"/>
      <c r="B1258" s="39"/>
      <c r="C1258" s="40"/>
      <c r="D1258" s="40"/>
      <c r="E1258" s="41"/>
      <c r="F1258" s="41"/>
      <c r="G1258" s="41"/>
      <c r="H1258" s="39"/>
      <c r="I1258" s="39"/>
      <c r="J1258" s="41"/>
      <c r="K1258" s="41"/>
      <c r="L1258" s="35" t="str">
        <f t="shared" si="59"/>
        <v>Chyba - viz sloupec L</v>
      </c>
      <c r="M1258" s="36" t="str">
        <f t="shared" si="60"/>
        <v>Nejsou vyplněny všechny sloupce</v>
      </c>
      <c r="N1258" s="37">
        <f t="shared" si="58"/>
        <v>0</v>
      </c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/>
      <c r="FA1258" s="46"/>
      <c r="FB1258" s="46"/>
      <c r="FC1258" s="46"/>
      <c r="FD1258" s="46"/>
      <c r="FE1258" s="46"/>
      <c r="FF1258" s="46"/>
      <c r="FG1258" s="46"/>
      <c r="FH1258" s="46"/>
    </row>
    <row r="1259" spans="1:164" x14ac:dyDescent="0.25">
      <c r="A1259" s="38"/>
      <c r="B1259" s="39"/>
      <c r="C1259" s="40"/>
      <c r="D1259" s="40"/>
      <c r="E1259" s="41"/>
      <c r="F1259" s="41"/>
      <c r="G1259" s="41"/>
      <c r="H1259" s="39"/>
      <c r="I1259" s="39"/>
      <c r="J1259" s="41"/>
      <c r="K1259" s="41"/>
      <c r="L1259" s="35" t="str">
        <f t="shared" si="59"/>
        <v>Chyba - viz sloupec L</v>
      </c>
      <c r="M1259" s="36" t="str">
        <f t="shared" si="60"/>
        <v>Nejsou vyplněny všechny sloupce</v>
      </c>
      <c r="N1259" s="37">
        <f t="shared" si="58"/>
        <v>0</v>
      </c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/>
      <c r="FA1259" s="46"/>
      <c r="FB1259" s="46"/>
      <c r="FC1259" s="46"/>
      <c r="FD1259" s="46"/>
      <c r="FE1259" s="46"/>
      <c r="FF1259" s="46"/>
      <c r="FG1259" s="46"/>
      <c r="FH1259" s="46"/>
    </row>
    <row r="1260" spans="1:164" x14ac:dyDescent="0.25">
      <c r="A1260" s="38"/>
      <c r="B1260" s="39"/>
      <c r="C1260" s="40"/>
      <c r="D1260" s="40"/>
      <c r="E1260" s="41"/>
      <c r="F1260" s="41"/>
      <c r="G1260" s="41"/>
      <c r="H1260" s="39"/>
      <c r="I1260" s="39"/>
      <c r="J1260" s="41"/>
      <c r="K1260" s="41"/>
      <c r="L1260" s="35" t="str">
        <f t="shared" si="59"/>
        <v>Chyba - viz sloupec L</v>
      </c>
      <c r="M1260" s="36" t="str">
        <f t="shared" si="60"/>
        <v>Nejsou vyplněny všechny sloupce</v>
      </c>
      <c r="N1260" s="37">
        <f t="shared" si="58"/>
        <v>0</v>
      </c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/>
      <c r="FA1260" s="46"/>
      <c r="FB1260" s="46"/>
      <c r="FC1260" s="46"/>
      <c r="FD1260" s="46"/>
      <c r="FE1260" s="46"/>
      <c r="FF1260" s="46"/>
      <c r="FG1260" s="46"/>
      <c r="FH1260" s="46"/>
    </row>
    <row r="1261" spans="1:164" x14ac:dyDescent="0.25">
      <c r="A1261" s="38"/>
      <c r="B1261" s="39"/>
      <c r="C1261" s="40"/>
      <c r="D1261" s="40"/>
      <c r="E1261" s="41"/>
      <c r="F1261" s="41"/>
      <c r="G1261" s="41"/>
      <c r="H1261" s="39"/>
      <c r="I1261" s="39"/>
      <c r="J1261" s="41"/>
      <c r="K1261" s="41"/>
      <c r="L1261" s="35" t="str">
        <f t="shared" si="59"/>
        <v>Chyba - viz sloupec L</v>
      </c>
      <c r="M1261" s="36" t="str">
        <f t="shared" si="60"/>
        <v>Nejsou vyplněny všechny sloupce</v>
      </c>
      <c r="N1261" s="37">
        <f t="shared" si="58"/>
        <v>0</v>
      </c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/>
      <c r="FA1261" s="46"/>
      <c r="FB1261" s="46"/>
      <c r="FC1261" s="46"/>
      <c r="FD1261" s="46"/>
      <c r="FE1261" s="46"/>
      <c r="FF1261" s="46"/>
      <c r="FG1261" s="46"/>
      <c r="FH1261" s="46"/>
    </row>
    <row r="1262" spans="1:164" x14ac:dyDescent="0.25">
      <c r="A1262" s="38"/>
      <c r="B1262" s="39"/>
      <c r="C1262" s="40"/>
      <c r="D1262" s="40"/>
      <c r="E1262" s="41"/>
      <c r="F1262" s="41"/>
      <c r="G1262" s="41"/>
      <c r="H1262" s="39"/>
      <c r="I1262" s="39"/>
      <c r="J1262" s="41"/>
      <c r="K1262" s="41"/>
      <c r="L1262" s="35" t="str">
        <f t="shared" si="59"/>
        <v>Chyba - viz sloupec L</v>
      </c>
      <c r="M1262" s="36" t="str">
        <f t="shared" si="60"/>
        <v>Nejsou vyplněny všechny sloupce</v>
      </c>
      <c r="N1262" s="37">
        <f t="shared" si="58"/>
        <v>0</v>
      </c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/>
      <c r="FA1262" s="46"/>
      <c r="FB1262" s="46"/>
      <c r="FC1262" s="46"/>
      <c r="FD1262" s="46"/>
      <c r="FE1262" s="46"/>
      <c r="FF1262" s="46"/>
      <c r="FG1262" s="46"/>
      <c r="FH1262" s="46"/>
    </row>
    <row r="1263" spans="1:164" x14ac:dyDescent="0.25">
      <c r="A1263" s="38"/>
      <c r="B1263" s="39"/>
      <c r="C1263" s="40"/>
      <c r="D1263" s="40"/>
      <c r="E1263" s="41"/>
      <c r="F1263" s="41"/>
      <c r="G1263" s="41"/>
      <c r="H1263" s="39"/>
      <c r="I1263" s="39"/>
      <c r="J1263" s="41"/>
      <c r="K1263" s="41"/>
      <c r="L1263" s="35" t="str">
        <f t="shared" si="59"/>
        <v>Chyba - viz sloupec L</v>
      </c>
      <c r="M1263" s="36" t="str">
        <f t="shared" si="60"/>
        <v>Nejsou vyplněny všechny sloupce</v>
      </c>
      <c r="N1263" s="37">
        <f t="shared" si="58"/>
        <v>0</v>
      </c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/>
      <c r="FA1263" s="46"/>
      <c r="FB1263" s="46"/>
      <c r="FC1263" s="46"/>
      <c r="FD1263" s="46"/>
      <c r="FE1263" s="46"/>
      <c r="FF1263" s="46"/>
      <c r="FG1263" s="46"/>
      <c r="FH1263" s="46"/>
    </row>
    <row r="1264" spans="1:164" x14ac:dyDescent="0.25">
      <c r="A1264" s="38"/>
      <c r="B1264" s="39"/>
      <c r="C1264" s="40"/>
      <c r="D1264" s="40"/>
      <c r="E1264" s="41"/>
      <c r="F1264" s="41"/>
      <c r="G1264" s="41"/>
      <c r="H1264" s="39"/>
      <c r="I1264" s="39"/>
      <c r="J1264" s="41"/>
      <c r="K1264" s="41"/>
      <c r="L1264" s="35" t="str">
        <f t="shared" si="59"/>
        <v>Chyba - viz sloupec L</v>
      </c>
      <c r="M1264" s="36" t="str">
        <f t="shared" si="60"/>
        <v>Nejsou vyplněny všechny sloupce</v>
      </c>
      <c r="N1264" s="37">
        <f t="shared" si="58"/>
        <v>0</v>
      </c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/>
      <c r="FA1264" s="46"/>
      <c r="FB1264" s="46"/>
      <c r="FC1264" s="46"/>
      <c r="FD1264" s="46"/>
      <c r="FE1264" s="46"/>
      <c r="FF1264" s="46"/>
      <c r="FG1264" s="46"/>
      <c r="FH1264" s="46"/>
    </row>
    <row r="1265" spans="1:164" x14ac:dyDescent="0.25">
      <c r="A1265" s="38"/>
      <c r="B1265" s="39"/>
      <c r="C1265" s="40"/>
      <c r="D1265" s="40"/>
      <c r="E1265" s="41"/>
      <c r="F1265" s="41"/>
      <c r="G1265" s="41"/>
      <c r="H1265" s="39"/>
      <c r="I1265" s="39"/>
      <c r="J1265" s="41"/>
      <c r="K1265" s="41"/>
      <c r="L1265" s="35" t="str">
        <f t="shared" si="59"/>
        <v>Chyba - viz sloupec L</v>
      </c>
      <c r="M1265" s="36" t="str">
        <f t="shared" si="60"/>
        <v>Nejsou vyplněny všechny sloupce</v>
      </c>
      <c r="N1265" s="37">
        <f t="shared" si="58"/>
        <v>0</v>
      </c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</row>
    <row r="1266" spans="1:164" x14ac:dyDescent="0.25">
      <c r="A1266" s="38"/>
      <c r="B1266" s="39"/>
      <c r="C1266" s="40"/>
      <c r="D1266" s="40"/>
      <c r="E1266" s="41"/>
      <c r="F1266" s="41"/>
      <c r="G1266" s="41"/>
      <c r="H1266" s="39"/>
      <c r="I1266" s="39"/>
      <c r="J1266" s="41"/>
      <c r="K1266" s="41"/>
      <c r="L1266" s="35" t="str">
        <f t="shared" si="59"/>
        <v>Chyba - viz sloupec L</v>
      </c>
      <c r="M1266" s="36" t="str">
        <f t="shared" si="60"/>
        <v>Nejsou vyplněny všechny sloupce</v>
      </c>
      <c r="N1266" s="37">
        <f t="shared" si="58"/>
        <v>0</v>
      </c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/>
      <c r="FA1266" s="46"/>
      <c r="FB1266" s="46"/>
      <c r="FC1266" s="46"/>
      <c r="FD1266" s="46"/>
      <c r="FE1266" s="46"/>
      <c r="FF1266" s="46"/>
      <c r="FG1266" s="46"/>
      <c r="FH1266" s="46"/>
    </row>
    <row r="1267" spans="1:164" x14ac:dyDescent="0.25">
      <c r="A1267" s="38"/>
      <c r="B1267" s="39"/>
      <c r="C1267" s="40"/>
      <c r="D1267" s="40"/>
      <c r="E1267" s="41"/>
      <c r="F1267" s="41"/>
      <c r="G1267" s="41"/>
      <c r="H1267" s="39"/>
      <c r="I1267" s="39"/>
      <c r="J1267" s="41"/>
      <c r="K1267" s="41"/>
      <c r="L1267" s="35" t="str">
        <f t="shared" si="59"/>
        <v>Chyba - viz sloupec L</v>
      </c>
      <c r="M1267" s="36" t="str">
        <f t="shared" si="60"/>
        <v>Nejsou vyplněny všechny sloupce</v>
      </c>
      <c r="N1267" s="37">
        <f t="shared" si="58"/>
        <v>0</v>
      </c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/>
      <c r="FA1267" s="46"/>
      <c r="FB1267" s="46"/>
      <c r="FC1267" s="46"/>
      <c r="FD1267" s="46"/>
      <c r="FE1267" s="46"/>
      <c r="FF1267" s="46"/>
      <c r="FG1267" s="46"/>
      <c r="FH1267" s="46"/>
    </row>
    <row r="1268" spans="1:164" x14ac:dyDescent="0.25">
      <c r="A1268" s="38"/>
      <c r="B1268" s="39"/>
      <c r="C1268" s="40"/>
      <c r="D1268" s="40"/>
      <c r="E1268" s="41"/>
      <c r="F1268" s="41"/>
      <c r="G1268" s="41"/>
      <c r="H1268" s="39"/>
      <c r="I1268" s="39"/>
      <c r="J1268" s="41"/>
      <c r="K1268" s="41"/>
      <c r="L1268" s="35" t="str">
        <f t="shared" si="59"/>
        <v>Chyba - viz sloupec L</v>
      </c>
      <c r="M1268" s="36" t="str">
        <f t="shared" si="60"/>
        <v>Nejsou vyplněny všechny sloupce</v>
      </c>
      <c r="N1268" s="37">
        <f t="shared" si="58"/>
        <v>0</v>
      </c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/>
      <c r="FA1268" s="46"/>
      <c r="FB1268" s="46"/>
      <c r="FC1268" s="46"/>
      <c r="FD1268" s="46"/>
      <c r="FE1268" s="46"/>
      <c r="FF1268" s="46"/>
      <c r="FG1268" s="46"/>
      <c r="FH1268" s="46"/>
    </row>
    <row r="1269" spans="1:164" x14ac:dyDescent="0.25">
      <c r="A1269" s="38"/>
      <c r="B1269" s="39"/>
      <c r="C1269" s="40"/>
      <c r="D1269" s="40"/>
      <c r="E1269" s="41"/>
      <c r="F1269" s="41"/>
      <c r="G1269" s="41"/>
      <c r="H1269" s="39"/>
      <c r="I1269" s="39"/>
      <c r="J1269" s="41"/>
      <c r="K1269" s="41"/>
      <c r="L1269" s="35" t="str">
        <f t="shared" si="59"/>
        <v>Chyba - viz sloupec L</v>
      </c>
      <c r="M1269" s="36" t="str">
        <f t="shared" si="60"/>
        <v>Nejsou vyplněny všechny sloupce</v>
      </c>
      <c r="N1269" s="37">
        <f t="shared" si="58"/>
        <v>0</v>
      </c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/>
      <c r="FA1269" s="46"/>
      <c r="FB1269" s="46"/>
      <c r="FC1269" s="46"/>
      <c r="FD1269" s="46"/>
      <c r="FE1269" s="46"/>
      <c r="FF1269" s="46"/>
      <c r="FG1269" s="46"/>
      <c r="FH1269" s="46"/>
    </row>
    <row r="1270" spans="1:164" x14ac:dyDescent="0.25">
      <c r="A1270" s="38"/>
      <c r="B1270" s="39"/>
      <c r="C1270" s="40"/>
      <c r="D1270" s="40"/>
      <c r="E1270" s="41"/>
      <c r="F1270" s="41"/>
      <c r="G1270" s="41"/>
      <c r="H1270" s="39"/>
      <c r="I1270" s="39"/>
      <c r="J1270" s="41"/>
      <c r="K1270" s="41"/>
      <c r="L1270" s="35" t="str">
        <f t="shared" si="59"/>
        <v>Chyba - viz sloupec L</v>
      </c>
      <c r="M1270" s="36" t="str">
        <f t="shared" si="60"/>
        <v>Nejsou vyplněny všechny sloupce</v>
      </c>
      <c r="N1270" s="37">
        <f t="shared" si="58"/>
        <v>0</v>
      </c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/>
      <c r="FA1270" s="46"/>
      <c r="FB1270" s="46"/>
      <c r="FC1270" s="46"/>
      <c r="FD1270" s="46"/>
      <c r="FE1270" s="46"/>
      <c r="FF1270" s="46"/>
      <c r="FG1270" s="46"/>
      <c r="FH1270" s="46"/>
    </row>
    <row r="1271" spans="1:164" x14ac:dyDescent="0.25">
      <c r="A1271" s="38"/>
      <c r="B1271" s="39"/>
      <c r="C1271" s="40"/>
      <c r="D1271" s="40"/>
      <c r="E1271" s="41"/>
      <c r="F1271" s="41"/>
      <c r="G1271" s="41"/>
      <c r="H1271" s="39"/>
      <c r="I1271" s="39"/>
      <c r="J1271" s="41"/>
      <c r="K1271" s="41"/>
      <c r="L1271" s="35" t="str">
        <f t="shared" si="59"/>
        <v>Chyba - viz sloupec L</v>
      </c>
      <c r="M1271" s="36" t="str">
        <f t="shared" si="60"/>
        <v>Nejsou vyplněny všechny sloupce</v>
      </c>
      <c r="N1271" s="37">
        <f t="shared" si="58"/>
        <v>0</v>
      </c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/>
      <c r="FA1271" s="46"/>
      <c r="FB1271" s="46"/>
      <c r="FC1271" s="46"/>
      <c r="FD1271" s="46"/>
      <c r="FE1271" s="46"/>
      <c r="FF1271" s="46"/>
      <c r="FG1271" s="46"/>
      <c r="FH1271" s="46"/>
    </row>
    <row r="1272" spans="1:164" x14ac:dyDescent="0.25">
      <c r="A1272" s="38"/>
      <c r="B1272" s="39"/>
      <c r="C1272" s="40"/>
      <c r="D1272" s="40"/>
      <c r="E1272" s="41"/>
      <c r="F1272" s="41"/>
      <c r="G1272" s="41"/>
      <c r="H1272" s="39"/>
      <c r="I1272" s="39"/>
      <c r="J1272" s="41"/>
      <c r="K1272" s="41"/>
      <c r="L1272" s="35" t="str">
        <f t="shared" si="59"/>
        <v>Chyba - viz sloupec L</v>
      </c>
      <c r="M1272" s="36" t="str">
        <f t="shared" si="60"/>
        <v>Nejsou vyplněny všechny sloupce</v>
      </c>
      <c r="N1272" s="37">
        <f t="shared" si="58"/>
        <v>0</v>
      </c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/>
      <c r="FA1272" s="46"/>
      <c r="FB1272" s="46"/>
      <c r="FC1272" s="46"/>
      <c r="FD1272" s="46"/>
      <c r="FE1272" s="46"/>
      <c r="FF1272" s="46"/>
      <c r="FG1272" s="46"/>
      <c r="FH1272" s="46"/>
    </row>
    <row r="1273" spans="1:164" x14ac:dyDescent="0.25">
      <c r="A1273" s="38"/>
      <c r="B1273" s="39"/>
      <c r="C1273" s="40"/>
      <c r="D1273" s="40"/>
      <c r="E1273" s="41"/>
      <c r="F1273" s="41"/>
      <c r="G1273" s="41"/>
      <c r="H1273" s="39"/>
      <c r="I1273" s="39"/>
      <c r="J1273" s="41"/>
      <c r="K1273" s="41"/>
      <c r="L1273" s="35" t="str">
        <f t="shared" si="59"/>
        <v>Chyba - viz sloupec L</v>
      </c>
      <c r="M1273" s="36" t="str">
        <f t="shared" si="60"/>
        <v>Nejsou vyplněny všechny sloupce</v>
      </c>
      <c r="N1273" s="37">
        <f t="shared" si="58"/>
        <v>0</v>
      </c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</row>
    <row r="1274" spans="1:164" x14ac:dyDescent="0.25">
      <c r="A1274" s="38"/>
      <c r="B1274" s="39"/>
      <c r="C1274" s="40"/>
      <c r="D1274" s="40"/>
      <c r="E1274" s="41"/>
      <c r="F1274" s="41"/>
      <c r="G1274" s="41"/>
      <c r="H1274" s="39"/>
      <c r="I1274" s="39"/>
      <c r="J1274" s="41"/>
      <c r="K1274" s="41"/>
      <c r="L1274" s="35" t="str">
        <f t="shared" si="59"/>
        <v>Chyba - viz sloupec L</v>
      </c>
      <c r="M1274" s="36" t="str">
        <f t="shared" si="60"/>
        <v>Nejsou vyplněny všechny sloupce</v>
      </c>
      <c r="N1274" s="37">
        <f t="shared" si="58"/>
        <v>0</v>
      </c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</row>
    <row r="1275" spans="1:164" x14ac:dyDescent="0.25">
      <c r="A1275" s="38"/>
      <c r="B1275" s="39"/>
      <c r="C1275" s="40"/>
      <c r="D1275" s="40"/>
      <c r="E1275" s="41"/>
      <c r="F1275" s="41"/>
      <c r="G1275" s="41"/>
      <c r="H1275" s="39"/>
      <c r="I1275" s="39"/>
      <c r="J1275" s="41"/>
      <c r="K1275" s="41"/>
      <c r="L1275" s="35" t="str">
        <f t="shared" si="59"/>
        <v>Chyba - viz sloupec L</v>
      </c>
      <c r="M1275" s="36" t="str">
        <f t="shared" si="60"/>
        <v>Nejsou vyplněny všechny sloupce</v>
      </c>
      <c r="N1275" s="37">
        <f t="shared" si="58"/>
        <v>0</v>
      </c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</row>
    <row r="1276" spans="1:164" x14ac:dyDescent="0.25">
      <c r="A1276" s="38"/>
      <c r="B1276" s="39"/>
      <c r="C1276" s="40"/>
      <c r="D1276" s="40"/>
      <c r="E1276" s="41"/>
      <c r="F1276" s="41"/>
      <c r="G1276" s="41"/>
      <c r="H1276" s="39"/>
      <c r="I1276" s="39"/>
      <c r="J1276" s="41"/>
      <c r="K1276" s="41"/>
      <c r="L1276" s="35" t="str">
        <f t="shared" si="59"/>
        <v>Chyba - viz sloupec L</v>
      </c>
      <c r="M1276" s="36" t="str">
        <f t="shared" si="60"/>
        <v>Nejsou vyplněny všechny sloupce</v>
      </c>
      <c r="N1276" s="37">
        <f t="shared" si="58"/>
        <v>0</v>
      </c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</row>
    <row r="1277" spans="1:164" x14ac:dyDescent="0.25">
      <c r="A1277" s="38"/>
      <c r="B1277" s="39"/>
      <c r="C1277" s="40"/>
      <c r="D1277" s="40"/>
      <c r="E1277" s="41"/>
      <c r="F1277" s="41"/>
      <c r="G1277" s="41"/>
      <c r="H1277" s="39"/>
      <c r="I1277" s="39"/>
      <c r="J1277" s="41"/>
      <c r="K1277" s="41"/>
      <c r="L1277" s="35" t="str">
        <f t="shared" si="59"/>
        <v>Chyba - viz sloupec L</v>
      </c>
      <c r="M1277" s="36" t="str">
        <f t="shared" si="60"/>
        <v>Nejsou vyplněny všechny sloupce</v>
      </c>
      <c r="N1277" s="37">
        <f t="shared" si="58"/>
        <v>0</v>
      </c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</row>
    <row r="1278" spans="1:164" x14ac:dyDescent="0.25">
      <c r="A1278" s="38"/>
      <c r="B1278" s="39"/>
      <c r="C1278" s="40"/>
      <c r="D1278" s="40"/>
      <c r="E1278" s="41"/>
      <c r="F1278" s="41"/>
      <c r="G1278" s="41"/>
      <c r="H1278" s="39"/>
      <c r="I1278" s="39"/>
      <c r="J1278" s="41"/>
      <c r="K1278" s="41"/>
      <c r="L1278" s="35" t="str">
        <f t="shared" si="59"/>
        <v>Chyba - viz sloupec L</v>
      </c>
      <c r="M1278" s="36" t="str">
        <f t="shared" si="60"/>
        <v>Nejsou vyplněny všechny sloupce</v>
      </c>
      <c r="N1278" s="37">
        <f t="shared" si="58"/>
        <v>0</v>
      </c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</row>
    <row r="1279" spans="1:164" x14ac:dyDescent="0.25">
      <c r="A1279" s="38"/>
      <c r="B1279" s="39"/>
      <c r="C1279" s="40"/>
      <c r="D1279" s="40"/>
      <c r="E1279" s="41"/>
      <c r="F1279" s="41"/>
      <c r="G1279" s="41"/>
      <c r="H1279" s="39"/>
      <c r="I1279" s="39"/>
      <c r="J1279" s="41"/>
      <c r="K1279" s="41"/>
      <c r="L1279" s="35" t="str">
        <f t="shared" si="59"/>
        <v>Chyba - viz sloupec L</v>
      </c>
      <c r="M1279" s="36" t="str">
        <f t="shared" si="60"/>
        <v>Nejsou vyplněny všechny sloupce</v>
      </c>
      <c r="N1279" s="37">
        <f t="shared" si="58"/>
        <v>0</v>
      </c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</row>
    <row r="1280" spans="1:164" x14ac:dyDescent="0.25">
      <c r="A1280" s="38"/>
      <c r="B1280" s="39"/>
      <c r="C1280" s="40"/>
      <c r="D1280" s="40"/>
      <c r="E1280" s="41"/>
      <c r="F1280" s="41"/>
      <c r="G1280" s="41"/>
      <c r="H1280" s="39"/>
      <c r="I1280" s="39"/>
      <c r="J1280" s="41"/>
      <c r="K1280" s="41"/>
      <c r="L1280" s="35" t="str">
        <f t="shared" si="59"/>
        <v>Chyba - viz sloupec L</v>
      </c>
      <c r="M1280" s="36" t="str">
        <f t="shared" si="60"/>
        <v>Nejsou vyplněny všechny sloupce</v>
      </c>
      <c r="N1280" s="37">
        <f t="shared" si="58"/>
        <v>0</v>
      </c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</row>
    <row r="1281" spans="1:164" x14ac:dyDescent="0.25">
      <c r="A1281" s="38"/>
      <c r="B1281" s="39"/>
      <c r="C1281" s="40"/>
      <c r="D1281" s="40"/>
      <c r="E1281" s="41"/>
      <c r="F1281" s="41"/>
      <c r="G1281" s="41"/>
      <c r="H1281" s="39"/>
      <c r="I1281" s="39"/>
      <c r="J1281" s="41"/>
      <c r="K1281" s="41"/>
      <c r="L1281" s="35" t="str">
        <f t="shared" si="59"/>
        <v>Chyba - viz sloupec L</v>
      </c>
      <c r="M1281" s="36" t="str">
        <f t="shared" si="60"/>
        <v>Nejsou vyplněny všechny sloupce</v>
      </c>
      <c r="N1281" s="37">
        <f t="shared" si="58"/>
        <v>0</v>
      </c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/>
      <c r="FA1281" s="46"/>
      <c r="FB1281" s="46"/>
      <c r="FC1281" s="46"/>
      <c r="FD1281" s="46"/>
      <c r="FE1281" s="46"/>
      <c r="FF1281" s="46"/>
      <c r="FG1281" s="46"/>
      <c r="FH1281" s="46"/>
    </row>
    <row r="1282" spans="1:164" x14ac:dyDescent="0.25">
      <c r="A1282" s="38"/>
      <c r="B1282" s="39"/>
      <c r="C1282" s="40"/>
      <c r="D1282" s="40"/>
      <c r="E1282" s="41"/>
      <c r="F1282" s="41"/>
      <c r="G1282" s="41"/>
      <c r="H1282" s="39"/>
      <c r="I1282" s="39"/>
      <c r="J1282" s="41"/>
      <c r="K1282" s="41"/>
      <c r="L1282" s="35" t="str">
        <f t="shared" si="59"/>
        <v>Chyba - viz sloupec L</v>
      </c>
      <c r="M1282" s="36" t="str">
        <f t="shared" si="60"/>
        <v>Nejsou vyplněny všechny sloupce</v>
      </c>
      <c r="N1282" s="37">
        <f t="shared" si="58"/>
        <v>0</v>
      </c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/>
      <c r="FA1282" s="46"/>
      <c r="FB1282" s="46"/>
      <c r="FC1282" s="46"/>
      <c r="FD1282" s="46"/>
      <c r="FE1282" s="46"/>
      <c r="FF1282" s="46"/>
      <c r="FG1282" s="46"/>
      <c r="FH1282" s="46"/>
    </row>
    <row r="1283" spans="1:164" x14ac:dyDescent="0.25">
      <c r="A1283" s="38"/>
      <c r="B1283" s="39"/>
      <c r="C1283" s="40"/>
      <c r="D1283" s="40"/>
      <c r="E1283" s="41"/>
      <c r="F1283" s="41"/>
      <c r="G1283" s="41"/>
      <c r="H1283" s="39"/>
      <c r="I1283" s="39"/>
      <c r="J1283" s="41"/>
      <c r="K1283" s="41"/>
      <c r="L1283" s="35" t="str">
        <f t="shared" si="59"/>
        <v>Chyba - viz sloupec L</v>
      </c>
      <c r="M1283" s="36" t="str">
        <f t="shared" si="60"/>
        <v>Nejsou vyplněny všechny sloupce</v>
      </c>
      <c r="N1283" s="37">
        <f t="shared" si="58"/>
        <v>0</v>
      </c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/>
      <c r="FA1283" s="46"/>
      <c r="FB1283" s="46"/>
      <c r="FC1283" s="46"/>
      <c r="FD1283" s="46"/>
      <c r="FE1283" s="46"/>
      <c r="FF1283" s="46"/>
      <c r="FG1283" s="46"/>
      <c r="FH1283" s="46"/>
    </row>
    <row r="1284" spans="1:164" x14ac:dyDescent="0.25">
      <c r="A1284" s="38"/>
      <c r="B1284" s="39"/>
      <c r="C1284" s="40"/>
      <c r="D1284" s="40"/>
      <c r="E1284" s="41"/>
      <c r="F1284" s="41"/>
      <c r="G1284" s="41"/>
      <c r="H1284" s="39"/>
      <c r="I1284" s="39"/>
      <c r="J1284" s="41"/>
      <c r="K1284" s="41"/>
      <c r="L1284" s="35" t="str">
        <f t="shared" si="59"/>
        <v>Chyba - viz sloupec L</v>
      </c>
      <c r="M1284" s="36" t="str">
        <f t="shared" si="60"/>
        <v>Nejsou vyplněny všechny sloupce</v>
      </c>
      <c r="N1284" s="37">
        <f t="shared" si="58"/>
        <v>0</v>
      </c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/>
      <c r="FA1284" s="46"/>
      <c r="FB1284" s="46"/>
      <c r="FC1284" s="46"/>
      <c r="FD1284" s="46"/>
      <c r="FE1284" s="46"/>
      <c r="FF1284" s="46"/>
      <c r="FG1284" s="46"/>
      <c r="FH1284" s="46"/>
    </row>
    <row r="1285" spans="1:164" x14ac:dyDescent="0.25">
      <c r="A1285" s="38"/>
      <c r="B1285" s="39"/>
      <c r="C1285" s="40"/>
      <c r="D1285" s="40"/>
      <c r="E1285" s="41"/>
      <c r="F1285" s="41"/>
      <c r="G1285" s="41"/>
      <c r="H1285" s="39"/>
      <c r="I1285" s="39"/>
      <c r="J1285" s="41"/>
      <c r="K1285" s="41"/>
      <c r="L1285" s="35" t="str">
        <f t="shared" si="59"/>
        <v>Chyba - viz sloupec L</v>
      </c>
      <c r="M1285" s="36" t="str">
        <f t="shared" si="60"/>
        <v>Nejsou vyplněny všechny sloupce</v>
      </c>
      <c r="N1285" s="37">
        <f t="shared" si="58"/>
        <v>0</v>
      </c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/>
      <c r="FA1285" s="46"/>
      <c r="FB1285" s="46"/>
      <c r="FC1285" s="46"/>
      <c r="FD1285" s="46"/>
      <c r="FE1285" s="46"/>
      <c r="FF1285" s="46"/>
      <c r="FG1285" s="46"/>
      <c r="FH1285" s="46"/>
    </row>
    <row r="1286" spans="1:164" x14ac:dyDescent="0.25">
      <c r="A1286" s="38"/>
      <c r="B1286" s="39"/>
      <c r="C1286" s="40"/>
      <c r="D1286" s="40"/>
      <c r="E1286" s="41"/>
      <c r="F1286" s="41"/>
      <c r="G1286" s="41"/>
      <c r="H1286" s="39"/>
      <c r="I1286" s="39"/>
      <c r="J1286" s="41"/>
      <c r="K1286" s="41"/>
      <c r="L1286" s="35" t="str">
        <f t="shared" si="59"/>
        <v>Chyba - viz sloupec L</v>
      </c>
      <c r="M1286" s="36" t="str">
        <f t="shared" si="60"/>
        <v>Nejsou vyplněny všechny sloupce</v>
      </c>
      <c r="N1286" s="37">
        <f t="shared" si="58"/>
        <v>0</v>
      </c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</row>
    <row r="1287" spans="1:164" x14ac:dyDescent="0.25">
      <c r="A1287" s="38"/>
      <c r="B1287" s="39"/>
      <c r="C1287" s="40"/>
      <c r="D1287" s="40"/>
      <c r="E1287" s="41"/>
      <c r="F1287" s="41"/>
      <c r="G1287" s="41"/>
      <c r="H1287" s="39"/>
      <c r="I1287" s="39"/>
      <c r="J1287" s="41"/>
      <c r="K1287" s="41"/>
      <c r="L1287" s="35" t="str">
        <f t="shared" si="59"/>
        <v>Chyba - viz sloupec L</v>
      </c>
      <c r="M1287" s="36" t="str">
        <f t="shared" si="60"/>
        <v>Nejsou vyplněny všechny sloupce</v>
      </c>
      <c r="N1287" s="37">
        <f t="shared" si="58"/>
        <v>0</v>
      </c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/>
      <c r="FA1287" s="46"/>
      <c r="FB1287" s="46"/>
      <c r="FC1287" s="46"/>
      <c r="FD1287" s="46"/>
      <c r="FE1287" s="46"/>
      <c r="FF1287" s="46"/>
      <c r="FG1287" s="46"/>
      <c r="FH1287" s="46"/>
    </row>
    <row r="1288" spans="1:164" x14ac:dyDescent="0.25">
      <c r="A1288" s="38"/>
      <c r="B1288" s="39"/>
      <c r="C1288" s="40"/>
      <c r="D1288" s="40"/>
      <c r="E1288" s="41"/>
      <c r="F1288" s="41"/>
      <c r="G1288" s="41"/>
      <c r="H1288" s="39"/>
      <c r="I1288" s="39"/>
      <c r="J1288" s="41"/>
      <c r="K1288" s="41"/>
      <c r="L1288" s="35" t="str">
        <f t="shared" si="59"/>
        <v>Chyba - viz sloupec L</v>
      </c>
      <c r="M1288" s="36" t="str">
        <f t="shared" si="60"/>
        <v>Nejsou vyplněny všechny sloupce</v>
      </c>
      <c r="N1288" s="37">
        <f t="shared" si="58"/>
        <v>0</v>
      </c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</row>
    <row r="1289" spans="1:164" x14ac:dyDescent="0.25">
      <c r="A1289" s="38"/>
      <c r="B1289" s="39"/>
      <c r="C1289" s="40"/>
      <c r="D1289" s="40"/>
      <c r="E1289" s="41"/>
      <c r="F1289" s="41"/>
      <c r="G1289" s="41"/>
      <c r="H1289" s="39"/>
      <c r="I1289" s="39"/>
      <c r="J1289" s="41"/>
      <c r="K1289" s="41"/>
      <c r="L1289" s="35" t="str">
        <f t="shared" si="59"/>
        <v>Chyba - viz sloupec L</v>
      </c>
      <c r="M1289" s="36" t="str">
        <f t="shared" si="60"/>
        <v>Nejsou vyplněny všechny sloupce</v>
      </c>
      <c r="N1289" s="37">
        <f t="shared" si="58"/>
        <v>0</v>
      </c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</row>
    <row r="1290" spans="1:164" x14ac:dyDescent="0.25">
      <c r="A1290" s="38"/>
      <c r="B1290" s="39"/>
      <c r="C1290" s="40"/>
      <c r="D1290" s="40"/>
      <c r="E1290" s="41"/>
      <c r="F1290" s="41"/>
      <c r="G1290" s="41"/>
      <c r="H1290" s="39"/>
      <c r="I1290" s="39"/>
      <c r="J1290" s="41"/>
      <c r="K1290" s="41"/>
      <c r="L1290" s="35" t="str">
        <f t="shared" si="59"/>
        <v>Chyba - viz sloupec L</v>
      </c>
      <c r="M1290" s="36" t="str">
        <f t="shared" si="60"/>
        <v>Nejsou vyplněny všechny sloupce</v>
      </c>
      <c r="N1290" s="37">
        <f t="shared" si="58"/>
        <v>0</v>
      </c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/>
      <c r="FA1290" s="46"/>
      <c r="FB1290" s="46"/>
      <c r="FC1290" s="46"/>
      <c r="FD1290" s="46"/>
      <c r="FE1290" s="46"/>
      <c r="FF1290" s="46"/>
      <c r="FG1290" s="46"/>
      <c r="FH1290" s="46"/>
    </row>
    <row r="1291" spans="1:164" x14ac:dyDescent="0.25">
      <c r="A1291" s="38"/>
      <c r="B1291" s="39"/>
      <c r="C1291" s="40"/>
      <c r="D1291" s="40"/>
      <c r="E1291" s="41"/>
      <c r="F1291" s="41"/>
      <c r="G1291" s="41"/>
      <c r="H1291" s="39"/>
      <c r="I1291" s="39"/>
      <c r="J1291" s="41"/>
      <c r="K1291" s="41"/>
      <c r="L1291" s="35" t="str">
        <f t="shared" si="59"/>
        <v>Chyba - viz sloupec L</v>
      </c>
      <c r="M1291" s="36" t="str">
        <f t="shared" si="60"/>
        <v>Nejsou vyplněny všechny sloupce</v>
      </c>
      <c r="N1291" s="37">
        <f t="shared" si="58"/>
        <v>0</v>
      </c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/>
      <c r="FA1291" s="46"/>
      <c r="FB1291" s="46"/>
      <c r="FC1291" s="46"/>
      <c r="FD1291" s="46"/>
      <c r="FE1291" s="46"/>
      <c r="FF1291" s="46"/>
      <c r="FG1291" s="46"/>
      <c r="FH1291" s="46"/>
    </row>
    <row r="1292" spans="1:164" x14ac:dyDescent="0.25">
      <c r="A1292" s="38"/>
      <c r="B1292" s="39"/>
      <c r="C1292" s="40"/>
      <c r="D1292" s="40"/>
      <c r="E1292" s="41"/>
      <c r="F1292" s="41"/>
      <c r="G1292" s="41"/>
      <c r="H1292" s="39"/>
      <c r="I1292" s="39"/>
      <c r="J1292" s="41"/>
      <c r="K1292" s="41"/>
      <c r="L1292" s="35" t="str">
        <f t="shared" si="59"/>
        <v>Chyba - viz sloupec L</v>
      </c>
      <c r="M1292" s="36" t="str">
        <f t="shared" si="60"/>
        <v>Nejsou vyplněny všechny sloupce</v>
      </c>
      <c r="N1292" s="37">
        <f t="shared" si="58"/>
        <v>0</v>
      </c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/>
      <c r="FA1292" s="46"/>
      <c r="FB1292" s="46"/>
      <c r="FC1292" s="46"/>
      <c r="FD1292" s="46"/>
      <c r="FE1292" s="46"/>
      <c r="FF1292" s="46"/>
      <c r="FG1292" s="46"/>
      <c r="FH1292" s="46"/>
    </row>
    <row r="1293" spans="1:164" x14ac:dyDescent="0.25">
      <c r="A1293" s="38"/>
      <c r="B1293" s="39"/>
      <c r="C1293" s="40"/>
      <c r="D1293" s="40"/>
      <c r="E1293" s="41"/>
      <c r="F1293" s="41"/>
      <c r="G1293" s="41"/>
      <c r="H1293" s="39"/>
      <c r="I1293" s="39"/>
      <c r="J1293" s="41"/>
      <c r="K1293" s="41"/>
      <c r="L1293" s="35" t="str">
        <f t="shared" si="59"/>
        <v>Chyba - viz sloupec L</v>
      </c>
      <c r="M1293" s="36" t="str">
        <f t="shared" si="60"/>
        <v>Nejsou vyplněny všechny sloupce</v>
      </c>
      <c r="N1293" s="37">
        <f t="shared" si="58"/>
        <v>0</v>
      </c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/>
      <c r="FA1293" s="46"/>
      <c r="FB1293" s="46"/>
      <c r="FC1293" s="46"/>
      <c r="FD1293" s="46"/>
      <c r="FE1293" s="46"/>
      <c r="FF1293" s="46"/>
      <c r="FG1293" s="46"/>
      <c r="FH1293" s="46"/>
    </row>
    <row r="1294" spans="1:164" x14ac:dyDescent="0.25">
      <c r="A1294" s="38"/>
      <c r="B1294" s="39"/>
      <c r="C1294" s="40"/>
      <c r="D1294" s="40"/>
      <c r="E1294" s="41"/>
      <c r="F1294" s="41"/>
      <c r="G1294" s="41"/>
      <c r="H1294" s="39"/>
      <c r="I1294" s="39"/>
      <c r="J1294" s="41"/>
      <c r="K1294" s="41"/>
      <c r="L1294" s="35" t="str">
        <f t="shared" si="59"/>
        <v>Chyba - viz sloupec L</v>
      </c>
      <c r="M1294" s="36" t="str">
        <f t="shared" si="60"/>
        <v>Nejsou vyplněny všechny sloupce</v>
      </c>
      <c r="N1294" s="37">
        <f t="shared" si="58"/>
        <v>0</v>
      </c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/>
      <c r="FA1294" s="46"/>
      <c r="FB1294" s="46"/>
      <c r="FC1294" s="46"/>
      <c r="FD1294" s="46"/>
      <c r="FE1294" s="46"/>
      <c r="FF1294" s="46"/>
      <c r="FG1294" s="46"/>
      <c r="FH1294" s="46"/>
    </row>
    <row r="1295" spans="1:164" x14ac:dyDescent="0.25">
      <c r="A1295" s="38"/>
      <c r="B1295" s="39"/>
      <c r="C1295" s="40"/>
      <c r="D1295" s="40"/>
      <c r="E1295" s="41"/>
      <c r="F1295" s="41"/>
      <c r="G1295" s="41"/>
      <c r="H1295" s="39"/>
      <c r="I1295" s="39"/>
      <c r="J1295" s="41"/>
      <c r="K1295" s="41"/>
      <c r="L1295" s="35" t="str">
        <f t="shared" si="59"/>
        <v>Chyba - viz sloupec L</v>
      </c>
      <c r="M1295" s="36" t="str">
        <f t="shared" si="60"/>
        <v>Nejsou vyplněny všechny sloupce</v>
      </c>
      <c r="N1295" s="37">
        <f t="shared" si="58"/>
        <v>0</v>
      </c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/>
      <c r="FA1295" s="46"/>
      <c r="FB1295" s="46"/>
      <c r="FC1295" s="46"/>
      <c r="FD1295" s="46"/>
      <c r="FE1295" s="46"/>
      <c r="FF1295" s="46"/>
      <c r="FG1295" s="46"/>
      <c r="FH1295" s="46"/>
    </row>
    <row r="1296" spans="1:164" x14ac:dyDescent="0.25">
      <c r="A1296" s="38"/>
      <c r="B1296" s="39"/>
      <c r="C1296" s="40"/>
      <c r="D1296" s="40"/>
      <c r="E1296" s="41"/>
      <c r="F1296" s="41"/>
      <c r="G1296" s="41"/>
      <c r="H1296" s="39"/>
      <c r="I1296" s="39"/>
      <c r="J1296" s="41"/>
      <c r="K1296" s="41"/>
      <c r="L1296" s="35" t="str">
        <f t="shared" si="59"/>
        <v>Chyba - viz sloupec L</v>
      </c>
      <c r="M1296" s="36" t="str">
        <f t="shared" si="60"/>
        <v>Nejsou vyplněny všechny sloupce</v>
      </c>
      <c r="N1296" s="37">
        <f t="shared" si="58"/>
        <v>0</v>
      </c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</row>
    <row r="1297" spans="1:164" x14ac:dyDescent="0.25">
      <c r="A1297" s="38"/>
      <c r="B1297" s="39"/>
      <c r="C1297" s="40"/>
      <c r="D1297" s="40"/>
      <c r="E1297" s="41"/>
      <c r="F1297" s="41"/>
      <c r="G1297" s="41"/>
      <c r="H1297" s="39"/>
      <c r="I1297" s="39"/>
      <c r="J1297" s="41"/>
      <c r="K1297" s="41"/>
      <c r="L1297" s="35" t="str">
        <f t="shared" si="59"/>
        <v>Chyba - viz sloupec L</v>
      </c>
      <c r="M1297" s="36" t="str">
        <f t="shared" si="60"/>
        <v>Nejsou vyplněny všechny sloupce</v>
      </c>
      <c r="N1297" s="37">
        <f t="shared" si="58"/>
        <v>0</v>
      </c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/>
      <c r="FA1297" s="46"/>
      <c r="FB1297" s="46"/>
      <c r="FC1297" s="46"/>
      <c r="FD1297" s="46"/>
      <c r="FE1297" s="46"/>
      <c r="FF1297" s="46"/>
      <c r="FG1297" s="46"/>
      <c r="FH1297" s="46"/>
    </row>
    <row r="1298" spans="1:164" x14ac:dyDescent="0.25">
      <c r="A1298" s="38"/>
      <c r="B1298" s="39"/>
      <c r="C1298" s="40"/>
      <c r="D1298" s="40"/>
      <c r="E1298" s="41"/>
      <c r="F1298" s="41"/>
      <c r="G1298" s="41"/>
      <c r="H1298" s="39"/>
      <c r="I1298" s="39"/>
      <c r="J1298" s="41"/>
      <c r="K1298" s="41"/>
      <c r="L1298" s="35" t="str">
        <f t="shared" si="59"/>
        <v>Chyba - viz sloupec L</v>
      </c>
      <c r="M1298" s="36" t="str">
        <f t="shared" si="60"/>
        <v>Nejsou vyplněny všechny sloupce</v>
      </c>
      <c r="N1298" s="37">
        <f t="shared" si="58"/>
        <v>0</v>
      </c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</row>
    <row r="1299" spans="1:164" x14ac:dyDescent="0.25">
      <c r="A1299" s="38"/>
      <c r="B1299" s="39"/>
      <c r="C1299" s="40"/>
      <c r="D1299" s="40"/>
      <c r="E1299" s="41"/>
      <c r="F1299" s="41"/>
      <c r="G1299" s="41"/>
      <c r="H1299" s="39"/>
      <c r="I1299" s="39"/>
      <c r="J1299" s="41"/>
      <c r="K1299" s="41"/>
      <c r="L1299" s="35" t="str">
        <f t="shared" si="59"/>
        <v>Chyba - viz sloupec L</v>
      </c>
      <c r="M1299" s="36" t="str">
        <f t="shared" si="60"/>
        <v>Nejsou vyplněny všechny sloupce</v>
      </c>
      <c r="N1299" s="37">
        <f t="shared" si="58"/>
        <v>0</v>
      </c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</row>
    <row r="1300" spans="1:164" x14ac:dyDescent="0.25">
      <c r="A1300" s="38"/>
      <c r="B1300" s="39"/>
      <c r="C1300" s="40"/>
      <c r="D1300" s="40"/>
      <c r="E1300" s="41"/>
      <c r="F1300" s="41"/>
      <c r="G1300" s="41"/>
      <c r="H1300" s="39"/>
      <c r="I1300" s="39"/>
      <c r="J1300" s="41"/>
      <c r="K1300" s="41"/>
      <c r="L1300" s="35" t="str">
        <f t="shared" si="59"/>
        <v>Chyba - viz sloupec L</v>
      </c>
      <c r="M1300" s="36" t="str">
        <f t="shared" si="60"/>
        <v>Nejsou vyplněny všechny sloupce</v>
      </c>
      <c r="N1300" s="37">
        <f t="shared" si="58"/>
        <v>0</v>
      </c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/>
      <c r="FA1300" s="46"/>
      <c r="FB1300" s="46"/>
      <c r="FC1300" s="46"/>
      <c r="FD1300" s="46"/>
      <c r="FE1300" s="46"/>
      <c r="FF1300" s="46"/>
      <c r="FG1300" s="46"/>
      <c r="FH1300" s="46"/>
    </row>
    <row r="1301" spans="1:164" x14ac:dyDescent="0.25">
      <c r="A1301" s="38"/>
      <c r="B1301" s="39"/>
      <c r="C1301" s="40"/>
      <c r="D1301" s="40"/>
      <c r="E1301" s="41"/>
      <c r="F1301" s="41"/>
      <c r="G1301" s="41"/>
      <c r="H1301" s="39"/>
      <c r="I1301" s="39"/>
      <c r="J1301" s="41"/>
      <c r="K1301" s="41"/>
      <c r="L1301" s="35" t="str">
        <f t="shared" si="59"/>
        <v>Chyba - viz sloupec L</v>
      </c>
      <c r="M1301" s="36" t="str">
        <f t="shared" si="60"/>
        <v>Nejsou vyplněny všechny sloupce</v>
      </c>
      <c r="N1301" s="37">
        <f t="shared" ref="N1301:N1364" si="61">MIN(E1301,SUM(O1301:FH1301))</f>
        <v>0</v>
      </c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/>
      <c r="FA1301" s="46"/>
      <c r="FB1301" s="46"/>
      <c r="FC1301" s="46"/>
      <c r="FD1301" s="46"/>
      <c r="FE1301" s="46"/>
      <c r="FF1301" s="46"/>
      <c r="FG1301" s="46"/>
      <c r="FH1301" s="46"/>
    </row>
    <row r="1302" spans="1:164" x14ac:dyDescent="0.25">
      <c r="A1302" s="38"/>
      <c r="B1302" s="39"/>
      <c r="C1302" s="40"/>
      <c r="D1302" s="40"/>
      <c r="E1302" s="41"/>
      <c r="F1302" s="41"/>
      <c r="G1302" s="41"/>
      <c r="H1302" s="39"/>
      <c r="I1302" s="39"/>
      <c r="J1302" s="41"/>
      <c r="K1302" s="41"/>
      <c r="L1302" s="35" t="str">
        <f t="shared" ref="L1302:L1365" si="62">IF(M1302="OK",(J1302*322)+(K1302*272),"Chyba - viz sloupec L")</f>
        <v>Chyba - viz sloupec L</v>
      </c>
      <c r="M1302" s="36" t="str">
        <f t="shared" ref="M1302:M1365" si="63">IF(OR(
    ISBLANK(A1302),
    ISBLANK(B1302),
    ISBLANK(C1302),
    ISBLANK(D1302),
    ISBLANK(E1302),
    ISBLANK(H1302),
    ISBLANK(I1302),
    ISBLANK(J1302),
    ISBLANK(K1302)
),
"Nejsou vyplněny všechny sloupce",
IF(N1302&lt;E1302*0.8,
    "Není splněna docházka min. 80 % délky kurzu",
    IF(J1302&gt;N1302,
        "Nárokovaný počet osobohodin v jednotce Vzdělávání je větší než počet skutečně absolvovaných osobohodin",
        IF(K1302&gt;J1302,
            "V jednotce Mzdový příspěvek je nárokováno více osobohodin než v jednotce Vzdělávání",
            "OK"
        )
    )
))</f>
        <v>Nejsou vyplněny všechny sloupce</v>
      </c>
      <c r="N1302" s="37">
        <f t="shared" si="61"/>
        <v>0</v>
      </c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/>
      <c r="FA1302" s="46"/>
      <c r="FB1302" s="46"/>
      <c r="FC1302" s="46"/>
      <c r="FD1302" s="46"/>
      <c r="FE1302" s="46"/>
      <c r="FF1302" s="46"/>
      <c r="FG1302" s="46"/>
      <c r="FH1302" s="46"/>
    </row>
    <row r="1303" spans="1:164" x14ac:dyDescent="0.25">
      <c r="A1303" s="38"/>
      <c r="B1303" s="39"/>
      <c r="C1303" s="40"/>
      <c r="D1303" s="40"/>
      <c r="E1303" s="41"/>
      <c r="F1303" s="41"/>
      <c r="G1303" s="41"/>
      <c r="H1303" s="39"/>
      <c r="I1303" s="39"/>
      <c r="J1303" s="41"/>
      <c r="K1303" s="41"/>
      <c r="L1303" s="35" t="str">
        <f t="shared" si="62"/>
        <v>Chyba - viz sloupec L</v>
      </c>
      <c r="M1303" s="36" t="str">
        <f t="shared" si="63"/>
        <v>Nejsou vyplněny všechny sloupce</v>
      </c>
      <c r="N1303" s="37">
        <f t="shared" si="61"/>
        <v>0</v>
      </c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/>
      <c r="FA1303" s="46"/>
      <c r="FB1303" s="46"/>
      <c r="FC1303" s="46"/>
      <c r="FD1303" s="46"/>
      <c r="FE1303" s="46"/>
      <c r="FF1303" s="46"/>
      <c r="FG1303" s="46"/>
      <c r="FH1303" s="46"/>
    </row>
    <row r="1304" spans="1:164" x14ac:dyDescent="0.25">
      <c r="A1304" s="38"/>
      <c r="B1304" s="39"/>
      <c r="C1304" s="40"/>
      <c r="D1304" s="40"/>
      <c r="E1304" s="41"/>
      <c r="F1304" s="41"/>
      <c r="G1304" s="41"/>
      <c r="H1304" s="39"/>
      <c r="I1304" s="39"/>
      <c r="J1304" s="41"/>
      <c r="K1304" s="41"/>
      <c r="L1304" s="35" t="str">
        <f t="shared" si="62"/>
        <v>Chyba - viz sloupec L</v>
      </c>
      <c r="M1304" s="36" t="str">
        <f t="shared" si="63"/>
        <v>Nejsou vyplněny všechny sloupce</v>
      </c>
      <c r="N1304" s="37">
        <f t="shared" si="61"/>
        <v>0</v>
      </c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/>
      <c r="FA1304" s="46"/>
      <c r="FB1304" s="46"/>
      <c r="FC1304" s="46"/>
      <c r="FD1304" s="46"/>
      <c r="FE1304" s="46"/>
      <c r="FF1304" s="46"/>
      <c r="FG1304" s="46"/>
      <c r="FH1304" s="46"/>
    </row>
    <row r="1305" spans="1:164" x14ac:dyDescent="0.25">
      <c r="A1305" s="38"/>
      <c r="B1305" s="39"/>
      <c r="C1305" s="40"/>
      <c r="D1305" s="40"/>
      <c r="E1305" s="41"/>
      <c r="F1305" s="41"/>
      <c r="G1305" s="41"/>
      <c r="H1305" s="39"/>
      <c r="I1305" s="39"/>
      <c r="J1305" s="41"/>
      <c r="K1305" s="41"/>
      <c r="L1305" s="35" t="str">
        <f t="shared" si="62"/>
        <v>Chyba - viz sloupec L</v>
      </c>
      <c r="M1305" s="36" t="str">
        <f t="shared" si="63"/>
        <v>Nejsou vyplněny všechny sloupce</v>
      </c>
      <c r="N1305" s="37">
        <f t="shared" si="61"/>
        <v>0</v>
      </c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</row>
    <row r="1306" spans="1:164" x14ac:dyDescent="0.25">
      <c r="A1306" s="38"/>
      <c r="B1306" s="39"/>
      <c r="C1306" s="40"/>
      <c r="D1306" s="40"/>
      <c r="E1306" s="41"/>
      <c r="F1306" s="41"/>
      <c r="G1306" s="41"/>
      <c r="H1306" s="39"/>
      <c r="I1306" s="39"/>
      <c r="J1306" s="41"/>
      <c r="K1306" s="41"/>
      <c r="L1306" s="35" t="str">
        <f t="shared" si="62"/>
        <v>Chyba - viz sloupec L</v>
      </c>
      <c r="M1306" s="36" t="str">
        <f t="shared" si="63"/>
        <v>Nejsou vyplněny všechny sloupce</v>
      </c>
      <c r="N1306" s="37">
        <f t="shared" si="61"/>
        <v>0</v>
      </c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/>
      <c r="FA1306" s="46"/>
      <c r="FB1306" s="46"/>
      <c r="FC1306" s="46"/>
      <c r="FD1306" s="46"/>
      <c r="FE1306" s="46"/>
      <c r="FF1306" s="46"/>
      <c r="FG1306" s="46"/>
      <c r="FH1306" s="46"/>
    </row>
    <row r="1307" spans="1:164" x14ac:dyDescent="0.25">
      <c r="A1307" s="38"/>
      <c r="B1307" s="39"/>
      <c r="C1307" s="40"/>
      <c r="D1307" s="40"/>
      <c r="E1307" s="41"/>
      <c r="F1307" s="41"/>
      <c r="G1307" s="41"/>
      <c r="H1307" s="39"/>
      <c r="I1307" s="39"/>
      <c r="J1307" s="41"/>
      <c r="K1307" s="41"/>
      <c r="L1307" s="35" t="str">
        <f t="shared" si="62"/>
        <v>Chyba - viz sloupec L</v>
      </c>
      <c r="M1307" s="36" t="str">
        <f t="shared" si="63"/>
        <v>Nejsou vyplněny všechny sloupce</v>
      </c>
      <c r="N1307" s="37">
        <f t="shared" si="61"/>
        <v>0</v>
      </c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</row>
    <row r="1308" spans="1:164" x14ac:dyDescent="0.25">
      <c r="A1308" s="38"/>
      <c r="B1308" s="39"/>
      <c r="C1308" s="40"/>
      <c r="D1308" s="40"/>
      <c r="E1308" s="41"/>
      <c r="F1308" s="41"/>
      <c r="G1308" s="41"/>
      <c r="H1308" s="39"/>
      <c r="I1308" s="39"/>
      <c r="J1308" s="41"/>
      <c r="K1308" s="41"/>
      <c r="L1308" s="35" t="str">
        <f t="shared" si="62"/>
        <v>Chyba - viz sloupec L</v>
      </c>
      <c r="M1308" s="36" t="str">
        <f t="shared" si="63"/>
        <v>Nejsou vyplněny všechny sloupce</v>
      </c>
      <c r="N1308" s="37">
        <f t="shared" si="61"/>
        <v>0</v>
      </c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</row>
    <row r="1309" spans="1:164" x14ac:dyDescent="0.25">
      <c r="A1309" s="38"/>
      <c r="B1309" s="39"/>
      <c r="C1309" s="40"/>
      <c r="D1309" s="40"/>
      <c r="E1309" s="41"/>
      <c r="F1309" s="41"/>
      <c r="G1309" s="41"/>
      <c r="H1309" s="39"/>
      <c r="I1309" s="39"/>
      <c r="J1309" s="41"/>
      <c r="K1309" s="41"/>
      <c r="L1309" s="35" t="str">
        <f t="shared" si="62"/>
        <v>Chyba - viz sloupec L</v>
      </c>
      <c r="M1309" s="36" t="str">
        <f t="shared" si="63"/>
        <v>Nejsou vyplněny všechny sloupce</v>
      </c>
      <c r="N1309" s="37">
        <f t="shared" si="61"/>
        <v>0</v>
      </c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</row>
    <row r="1310" spans="1:164" x14ac:dyDescent="0.25">
      <c r="A1310" s="38"/>
      <c r="B1310" s="39"/>
      <c r="C1310" s="40"/>
      <c r="D1310" s="40"/>
      <c r="E1310" s="41"/>
      <c r="F1310" s="41"/>
      <c r="G1310" s="41"/>
      <c r="H1310" s="39"/>
      <c r="I1310" s="39"/>
      <c r="J1310" s="41"/>
      <c r="K1310" s="41"/>
      <c r="L1310" s="35" t="str">
        <f t="shared" si="62"/>
        <v>Chyba - viz sloupec L</v>
      </c>
      <c r="M1310" s="36" t="str">
        <f t="shared" si="63"/>
        <v>Nejsou vyplněny všechny sloupce</v>
      </c>
      <c r="N1310" s="37">
        <f t="shared" si="61"/>
        <v>0</v>
      </c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</row>
    <row r="1311" spans="1:164" x14ac:dyDescent="0.25">
      <c r="A1311" s="38"/>
      <c r="B1311" s="39"/>
      <c r="C1311" s="40"/>
      <c r="D1311" s="40"/>
      <c r="E1311" s="41"/>
      <c r="F1311" s="41"/>
      <c r="G1311" s="41"/>
      <c r="H1311" s="39"/>
      <c r="I1311" s="39"/>
      <c r="J1311" s="41"/>
      <c r="K1311" s="41"/>
      <c r="L1311" s="35" t="str">
        <f t="shared" si="62"/>
        <v>Chyba - viz sloupec L</v>
      </c>
      <c r="M1311" s="36" t="str">
        <f t="shared" si="63"/>
        <v>Nejsou vyplněny všechny sloupce</v>
      </c>
      <c r="N1311" s="37">
        <f t="shared" si="61"/>
        <v>0</v>
      </c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</row>
    <row r="1312" spans="1:164" x14ac:dyDescent="0.25">
      <c r="A1312" s="38"/>
      <c r="B1312" s="39"/>
      <c r="C1312" s="40"/>
      <c r="D1312" s="40"/>
      <c r="E1312" s="41"/>
      <c r="F1312" s="41"/>
      <c r="G1312" s="41"/>
      <c r="H1312" s="39"/>
      <c r="I1312" s="39"/>
      <c r="J1312" s="41"/>
      <c r="K1312" s="41"/>
      <c r="L1312" s="35" t="str">
        <f t="shared" si="62"/>
        <v>Chyba - viz sloupec L</v>
      </c>
      <c r="M1312" s="36" t="str">
        <f t="shared" si="63"/>
        <v>Nejsou vyplněny všechny sloupce</v>
      </c>
      <c r="N1312" s="37">
        <f t="shared" si="61"/>
        <v>0</v>
      </c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</row>
    <row r="1313" spans="1:164" x14ac:dyDescent="0.25">
      <c r="A1313" s="38"/>
      <c r="B1313" s="39"/>
      <c r="C1313" s="40"/>
      <c r="D1313" s="40"/>
      <c r="E1313" s="41"/>
      <c r="F1313" s="41"/>
      <c r="G1313" s="41"/>
      <c r="H1313" s="39"/>
      <c r="I1313" s="39"/>
      <c r="J1313" s="41"/>
      <c r="K1313" s="41"/>
      <c r="L1313" s="35" t="str">
        <f t="shared" si="62"/>
        <v>Chyba - viz sloupec L</v>
      </c>
      <c r="M1313" s="36" t="str">
        <f t="shared" si="63"/>
        <v>Nejsou vyplněny všechny sloupce</v>
      </c>
      <c r="N1313" s="37">
        <f t="shared" si="61"/>
        <v>0</v>
      </c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</row>
    <row r="1314" spans="1:164" x14ac:dyDescent="0.25">
      <c r="A1314" s="38"/>
      <c r="B1314" s="39"/>
      <c r="C1314" s="40"/>
      <c r="D1314" s="40"/>
      <c r="E1314" s="41"/>
      <c r="F1314" s="41"/>
      <c r="G1314" s="41"/>
      <c r="H1314" s="39"/>
      <c r="I1314" s="39"/>
      <c r="J1314" s="41"/>
      <c r="K1314" s="41"/>
      <c r="L1314" s="35" t="str">
        <f t="shared" si="62"/>
        <v>Chyba - viz sloupec L</v>
      </c>
      <c r="M1314" s="36" t="str">
        <f t="shared" si="63"/>
        <v>Nejsou vyplněny všechny sloupce</v>
      </c>
      <c r="N1314" s="37">
        <f t="shared" si="61"/>
        <v>0</v>
      </c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/>
      <c r="FA1314" s="46"/>
      <c r="FB1314" s="46"/>
      <c r="FC1314" s="46"/>
      <c r="FD1314" s="46"/>
      <c r="FE1314" s="46"/>
      <c r="FF1314" s="46"/>
      <c r="FG1314" s="46"/>
      <c r="FH1314" s="46"/>
    </row>
    <row r="1315" spans="1:164" x14ac:dyDescent="0.25">
      <c r="A1315" s="38"/>
      <c r="B1315" s="39"/>
      <c r="C1315" s="40"/>
      <c r="D1315" s="40"/>
      <c r="E1315" s="41"/>
      <c r="F1315" s="41"/>
      <c r="G1315" s="41"/>
      <c r="H1315" s="39"/>
      <c r="I1315" s="39"/>
      <c r="J1315" s="41"/>
      <c r="K1315" s="41"/>
      <c r="L1315" s="35" t="str">
        <f t="shared" si="62"/>
        <v>Chyba - viz sloupec L</v>
      </c>
      <c r="M1315" s="36" t="str">
        <f t="shared" si="63"/>
        <v>Nejsou vyplněny všechny sloupce</v>
      </c>
      <c r="N1315" s="37">
        <f t="shared" si="61"/>
        <v>0</v>
      </c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/>
      <c r="FA1315" s="46"/>
      <c r="FB1315" s="46"/>
      <c r="FC1315" s="46"/>
      <c r="FD1315" s="46"/>
      <c r="FE1315" s="46"/>
      <c r="FF1315" s="46"/>
      <c r="FG1315" s="46"/>
      <c r="FH1315" s="46"/>
    </row>
    <row r="1316" spans="1:164" x14ac:dyDescent="0.25">
      <c r="A1316" s="38"/>
      <c r="B1316" s="39"/>
      <c r="C1316" s="40"/>
      <c r="D1316" s="40"/>
      <c r="E1316" s="41"/>
      <c r="F1316" s="41"/>
      <c r="G1316" s="41"/>
      <c r="H1316" s="39"/>
      <c r="I1316" s="39"/>
      <c r="J1316" s="41"/>
      <c r="K1316" s="41"/>
      <c r="L1316" s="35" t="str">
        <f t="shared" si="62"/>
        <v>Chyba - viz sloupec L</v>
      </c>
      <c r="M1316" s="36" t="str">
        <f t="shared" si="63"/>
        <v>Nejsou vyplněny všechny sloupce</v>
      </c>
      <c r="N1316" s="37">
        <f t="shared" si="61"/>
        <v>0</v>
      </c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/>
      <c r="FA1316" s="46"/>
      <c r="FB1316" s="46"/>
      <c r="FC1316" s="46"/>
      <c r="FD1316" s="46"/>
      <c r="FE1316" s="46"/>
      <c r="FF1316" s="46"/>
      <c r="FG1316" s="46"/>
      <c r="FH1316" s="46"/>
    </row>
    <row r="1317" spans="1:164" x14ac:dyDescent="0.25">
      <c r="A1317" s="38"/>
      <c r="B1317" s="39"/>
      <c r="C1317" s="40"/>
      <c r="D1317" s="40"/>
      <c r="E1317" s="41"/>
      <c r="F1317" s="41"/>
      <c r="G1317" s="41"/>
      <c r="H1317" s="39"/>
      <c r="I1317" s="39"/>
      <c r="J1317" s="41"/>
      <c r="K1317" s="41"/>
      <c r="L1317" s="35" t="str">
        <f t="shared" si="62"/>
        <v>Chyba - viz sloupec L</v>
      </c>
      <c r="M1317" s="36" t="str">
        <f t="shared" si="63"/>
        <v>Nejsou vyplněny všechny sloupce</v>
      </c>
      <c r="N1317" s="37">
        <f t="shared" si="61"/>
        <v>0</v>
      </c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/>
      <c r="FA1317" s="46"/>
      <c r="FB1317" s="46"/>
      <c r="FC1317" s="46"/>
      <c r="FD1317" s="46"/>
      <c r="FE1317" s="46"/>
      <c r="FF1317" s="46"/>
      <c r="FG1317" s="46"/>
      <c r="FH1317" s="46"/>
    </row>
    <row r="1318" spans="1:164" x14ac:dyDescent="0.25">
      <c r="A1318" s="38"/>
      <c r="B1318" s="39"/>
      <c r="C1318" s="40"/>
      <c r="D1318" s="40"/>
      <c r="E1318" s="41"/>
      <c r="F1318" s="41"/>
      <c r="G1318" s="41"/>
      <c r="H1318" s="39"/>
      <c r="I1318" s="39"/>
      <c r="J1318" s="41"/>
      <c r="K1318" s="41"/>
      <c r="L1318" s="35" t="str">
        <f t="shared" si="62"/>
        <v>Chyba - viz sloupec L</v>
      </c>
      <c r="M1318" s="36" t="str">
        <f t="shared" si="63"/>
        <v>Nejsou vyplněny všechny sloupce</v>
      </c>
      <c r="N1318" s="37">
        <f t="shared" si="61"/>
        <v>0</v>
      </c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</row>
    <row r="1319" spans="1:164" x14ac:dyDescent="0.25">
      <c r="A1319" s="38"/>
      <c r="B1319" s="39"/>
      <c r="C1319" s="40"/>
      <c r="D1319" s="40"/>
      <c r="E1319" s="41"/>
      <c r="F1319" s="41"/>
      <c r="G1319" s="41"/>
      <c r="H1319" s="39"/>
      <c r="I1319" s="39"/>
      <c r="J1319" s="41"/>
      <c r="K1319" s="41"/>
      <c r="L1319" s="35" t="str">
        <f t="shared" si="62"/>
        <v>Chyba - viz sloupec L</v>
      </c>
      <c r="M1319" s="36" t="str">
        <f t="shared" si="63"/>
        <v>Nejsou vyplněny všechny sloupce</v>
      </c>
      <c r="N1319" s="37">
        <f t="shared" si="61"/>
        <v>0</v>
      </c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/>
      <c r="FA1319" s="46"/>
      <c r="FB1319" s="46"/>
      <c r="FC1319" s="46"/>
      <c r="FD1319" s="46"/>
      <c r="FE1319" s="46"/>
      <c r="FF1319" s="46"/>
      <c r="FG1319" s="46"/>
      <c r="FH1319" s="46"/>
    </row>
    <row r="1320" spans="1:164" x14ac:dyDescent="0.25">
      <c r="A1320" s="38"/>
      <c r="B1320" s="39"/>
      <c r="C1320" s="40"/>
      <c r="D1320" s="40"/>
      <c r="E1320" s="41"/>
      <c r="F1320" s="41"/>
      <c r="G1320" s="41"/>
      <c r="H1320" s="39"/>
      <c r="I1320" s="39"/>
      <c r="J1320" s="41"/>
      <c r="K1320" s="41"/>
      <c r="L1320" s="35" t="str">
        <f t="shared" si="62"/>
        <v>Chyba - viz sloupec L</v>
      </c>
      <c r="M1320" s="36" t="str">
        <f t="shared" si="63"/>
        <v>Nejsou vyplněny všechny sloupce</v>
      </c>
      <c r="N1320" s="37">
        <f t="shared" si="61"/>
        <v>0</v>
      </c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</row>
    <row r="1321" spans="1:164" x14ac:dyDescent="0.25">
      <c r="A1321" s="38"/>
      <c r="B1321" s="39"/>
      <c r="C1321" s="40"/>
      <c r="D1321" s="40"/>
      <c r="E1321" s="41"/>
      <c r="F1321" s="41"/>
      <c r="G1321" s="41"/>
      <c r="H1321" s="39"/>
      <c r="I1321" s="39"/>
      <c r="J1321" s="41"/>
      <c r="K1321" s="41"/>
      <c r="L1321" s="35" t="str">
        <f t="shared" si="62"/>
        <v>Chyba - viz sloupec L</v>
      </c>
      <c r="M1321" s="36" t="str">
        <f t="shared" si="63"/>
        <v>Nejsou vyplněny všechny sloupce</v>
      </c>
      <c r="N1321" s="37">
        <f t="shared" si="61"/>
        <v>0</v>
      </c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</row>
    <row r="1322" spans="1:164" x14ac:dyDescent="0.25">
      <c r="A1322" s="38"/>
      <c r="B1322" s="39"/>
      <c r="C1322" s="40"/>
      <c r="D1322" s="40"/>
      <c r="E1322" s="41"/>
      <c r="F1322" s="41"/>
      <c r="G1322" s="41"/>
      <c r="H1322" s="39"/>
      <c r="I1322" s="39"/>
      <c r="J1322" s="41"/>
      <c r="K1322" s="41"/>
      <c r="L1322" s="35" t="str">
        <f t="shared" si="62"/>
        <v>Chyba - viz sloupec L</v>
      </c>
      <c r="M1322" s="36" t="str">
        <f t="shared" si="63"/>
        <v>Nejsou vyplněny všechny sloupce</v>
      </c>
      <c r="N1322" s="37">
        <f t="shared" si="61"/>
        <v>0</v>
      </c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/>
      <c r="FA1322" s="46"/>
      <c r="FB1322" s="46"/>
      <c r="FC1322" s="46"/>
      <c r="FD1322" s="46"/>
      <c r="FE1322" s="46"/>
      <c r="FF1322" s="46"/>
      <c r="FG1322" s="46"/>
      <c r="FH1322" s="46"/>
    </row>
    <row r="1323" spans="1:164" x14ac:dyDescent="0.25">
      <c r="A1323" s="38"/>
      <c r="B1323" s="39"/>
      <c r="C1323" s="40"/>
      <c r="D1323" s="40"/>
      <c r="E1323" s="41"/>
      <c r="F1323" s="41"/>
      <c r="G1323" s="41"/>
      <c r="H1323" s="39"/>
      <c r="I1323" s="39"/>
      <c r="J1323" s="41"/>
      <c r="K1323" s="41"/>
      <c r="L1323" s="35" t="str">
        <f t="shared" si="62"/>
        <v>Chyba - viz sloupec L</v>
      </c>
      <c r="M1323" s="36" t="str">
        <f t="shared" si="63"/>
        <v>Nejsou vyplněny všechny sloupce</v>
      </c>
      <c r="N1323" s="37">
        <f t="shared" si="61"/>
        <v>0</v>
      </c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/>
      <c r="FA1323" s="46"/>
      <c r="FB1323" s="46"/>
      <c r="FC1323" s="46"/>
      <c r="FD1323" s="46"/>
      <c r="FE1323" s="46"/>
      <c r="FF1323" s="46"/>
      <c r="FG1323" s="46"/>
      <c r="FH1323" s="46"/>
    </row>
    <row r="1324" spans="1:164" x14ac:dyDescent="0.25">
      <c r="A1324" s="38"/>
      <c r="B1324" s="39"/>
      <c r="C1324" s="40"/>
      <c r="D1324" s="40"/>
      <c r="E1324" s="41"/>
      <c r="F1324" s="41"/>
      <c r="G1324" s="41"/>
      <c r="H1324" s="39"/>
      <c r="I1324" s="39"/>
      <c r="J1324" s="41"/>
      <c r="K1324" s="41"/>
      <c r="L1324" s="35" t="str">
        <f t="shared" si="62"/>
        <v>Chyba - viz sloupec L</v>
      </c>
      <c r="M1324" s="36" t="str">
        <f t="shared" si="63"/>
        <v>Nejsou vyplněny všechny sloupce</v>
      </c>
      <c r="N1324" s="37">
        <f t="shared" si="61"/>
        <v>0</v>
      </c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</row>
    <row r="1325" spans="1:164" x14ac:dyDescent="0.25">
      <c r="A1325" s="38"/>
      <c r="B1325" s="39"/>
      <c r="C1325" s="40"/>
      <c r="D1325" s="40"/>
      <c r="E1325" s="41"/>
      <c r="F1325" s="41"/>
      <c r="G1325" s="41"/>
      <c r="H1325" s="39"/>
      <c r="I1325" s="39"/>
      <c r="J1325" s="41"/>
      <c r="K1325" s="41"/>
      <c r="L1325" s="35" t="str">
        <f t="shared" si="62"/>
        <v>Chyba - viz sloupec L</v>
      </c>
      <c r="M1325" s="36" t="str">
        <f t="shared" si="63"/>
        <v>Nejsou vyplněny všechny sloupce</v>
      </c>
      <c r="N1325" s="37">
        <f t="shared" si="61"/>
        <v>0</v>
      </c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/>
      <c r="FA1325" s="46"/>
      <c r="FB1325" s="46"/>
      <c r="FC1325" s="46"/>
      <c r="FD1325" s="46"/>
      <c r="FE1325" s="46"/>
      <c r="FF1325" s="46"/>
      <c r="FG1325" s="46"/>
      <c r="FH1325" s="46"/>
    </row>
    <row r="1326" spans="1:164" x14ac:dyDescent="0.25">
      <c r="A1326" s="38"/>
      <c r="B1326" s="39"/>
      <c r="C1326" s="40"/>
      <c r="D1326" s="40"/>
      <c r="E1326" s="41"/>
      <c r="F1326" s="41"/>
      <c r="G1326" s="41"/>
      <c r="H1326" s="39"/>
      <c r="I1326" s="39"/>
      <c r="J1326" s="41"/>
      <c r="K1326" s="41"/>
      <c r="L1326" s="35" t="str">
        <f t="shared" si="62"/>
        <v>Chyba - viz sloupec L</v>
      </c>
      <c r="M1326" s="36" t="str">
        <f t="shared" si="63"/>
        <v>Nejsou vyplněny všechny sloupce</v>
      </c>
      <c r="N1326" s="37">
        <f t="shared" si="61"/>
        <v>0</v>
      </c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/>
      <c r="FA1326" s="46"/>
      <c r="FB1326" s="46"/>
      <c r="FC1326" s="46"/>
      <c r="FD1326" s="46"/>
      <c r="FE1326" s="46"/>
      <c r="FF1326" s="46"/>
      <c r="FG1326" s="46"/>
      <c r="FH1326" s="46"/>
    </row>
    <row r="1327" spans="1:164" x14ac:dyDescent="0.25">
      <c r="A1327" s="38"/>
      <c r="B1327" s="39"/>
      <c r="C1327" s="40"/>
      <c r="D1327" s="40"/>
      <c r="E1327" s="41"/>
      <c r="F1327" s="41"/>
      <c r="G1327" s="41"/>
      <c r="H1327" s="39"/>
      <c r="I1327" s="39"/>
      <c r="J1327" s="41"/>
      <c r="K1327" s="41"/>
      <c r="L1327" s="35" t="str">
        <f t="shared" si="62"/>
        <v>Chyba - viz sloupec L</v>
      </c>
      <c r="M1327" s="36" t="str">
        <f t="shared" si="63"/>
        <v>Nejsou vyplněny všechny sloupce</v>
      </c>
      <c r="N1327" s="37">
        <f t="shared" si="61"/>
        <v>0</v>
      </c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/>
      <c r="FA1327" s="46"/>
      <c r="FB1327" s="46"/>
      <c r="FC1327" s="46"/>
      <c r="FD1327" s="46"/>
      <c r="FE1327" s="46"/>
      <c r="FF1327" s="46"/>
      <c r="FG1327" s="46"/>
      <c r="FH1327" s="46"/>
    </row>
    <row r="1328" spans="1:164" x14ac:dyDescent="0.25">
      <c r="A1328" s="38"/>
      <c r="B1328" s="39"/>
      <c r="C1328" s="40"/>
      <c r="D1328" s="40"/>
      <c r="E1328" s="41"/>
      <c r="F1328" s="41"/>
      <c r="G1328" s="41"/>
      <c r="H1328" s="39"/>
      <c r="I1328" s="39"/>
      <c r="J1328" s="41"/>
      <c r="K1328" s="41"/>
      <c r="L1328" s="35" t="str">
        <f t="shared" si="62"/>
        <v>Chyba - viz sloupec L</v>
      </c>
      <c r="M1328" s="36" t="str">
        <f t="shared" si="63"/>
        <v>Nejsou vyplněny všechny sloupce</v>
      </c>
      <c r="N1328" s="37">
        <f t="shared" si="61"/>
        <v>0</v>
      </c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/>
      <c r="FA1328" s="46"/>
      <c r="FB1328" s="46"/>
      <c r="FC1328" s="46"/>
      <c r="FD1328" s="46"/>
      <c r="FE1328" s="46"/>
      <c r="FF1328" s="46"/>
      <c r="FG1328" s="46"/>
      <c r="FH1328" s="46"/>
    </row>
    <row r="1329" spans="1:164" x14ac:dyDescent="0.25">
      <c r="A1329" s="38"/>
      <c r="B1329" s="39"/>
      <c r="C1329" s="40"/>
      <c r="D1329" s="40"/>
      <c r="E1329" s="41"/>
      <c r="F1329" s="41"/>
      <c r="G1329" s="41"/>
      <c r="H1329" s="39"/>
      <c r="I1329" s="39"/>
      <c r="J1329" s="41"/>
      <c r="K1329" s="41"/>
      <c r="L1329" s="35" t="str">
        <f t="shared" si="62"/>
        <v>Chyba - viz sloupec L</v>
      </c>
      <c r="M1329" s="36" t="str">
        <f t="shared" si="63"/>
        <v>Nejsou vyplněny všechny sloupce</v>
      </c>
      <c r="N1329" s="37">
        <f t="shared" si="61"/>
        <v>0</v>
      </c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/>
      <c r="DF1329" s="46"/>
      <c r="DG1329" s="46"/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/>
      <c r="FA1329" s="46"/>
      <c r="FB1329" s="46"/>
      <c r="FC1329" s="46"/>
      <c r="FD1329" s="46"/>
      <c r="FE1329" s="46"/>
      <c r="FF1329" s="46"/>
      <c r="FG1329" s="46"/>
      <c r="FH1329" s="46"/>
    </row>
    <row r="1330" spans="1:164" x14ac:dyDescent="0.25">
      <c r="A1330" s="38"/>
      <c r="B1330" s="39"/>
      <c r="C1330" s="40"/>
      <c r="D1330" s="40"/>
      <c r="E1330" s="41"/>
      <c r="F1330" s="41"/>
      <c r="G1330" s="41"/>
      <c r="H1330" s="39"/>
      <c r="I1330" s="39"/>
      <c r="J1330" s="41"/>
      <c r="K1330" s="41"/>
      <c r="L1330" s="35" t="str">
        <f t="shared" si="62"/>
        <v>Chyba - viz sloupec L</v>
      </c>
      <c r="M1330" s="36" t="str">
        <f t="shared" si="63"/>
        <v>Nejsou vyplněny všechny sloupce</v>
      </c>
      <c r="N1330" s="37">
        <f t="shared" si="61"/>
        <v>0</v>
      </c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/>
      <c r="FA1330" s="46"/>
      <c r="FB1330" s="46"/>
      <c r="FC1330" s="46"/>
      <c r="FD1330" s="46"/>
      <c r="FE1330" s="46"/>
      <c r="FF1330" s="46"/>
      <c r="FG1330" s="46"/>
      <c r="FH1330" s="46"/>
    </row>
    <row r="1331" spans="1:164" x14ac:dyDescent="0.25">
      <c r="A1331" s="38"/>
      <c r="B1331" s="39"/>
      <c r="C1331" s="40"/>
      <c r="D1331" s="40"/>
      <c r="E1331" s="41"/>
      <c r="F1331" s="41"/>
      <c r="G1331" s="41"/>
      <c r="H1331" s="39"/>
      <c r="I1331" s="39"/>
      <c r="J1331" s="41"/>
      <c r="K1331" s="41"/>
      <c r="L1331" s="35" t="str">
        <f t="shared" si="62"/>
        <v>Chyba - viz sloupec L</v>
      </c>
      <c r="M1331" s="36" t="str">
        <f t="shared" si="63"/>
        <v>Nejsou vyplněny všechny sloupce</v>
      </c>
      <c r="N1331" s="37">
        <f t="shared" si="61"/>
        <v>0</v>
      </c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/>
      <c r="FA1331" s="46"/>
      <c r="FB1331" s="46"/>
      <c r="FC1331" s="46"/>
      <c r="FD1331" s="46"/>
      <c r="FE1331" s="46"/>
      <c r="FF1331" s="46"/>
      <c r="FG1331" s="46"/>
      <c r="FH1331" s="46"/>
    </row>
    <row r="1332" spans="1:164" x14ac:dyDescent="0.25">
      <c r="A1332" s="38"/>
      <c r="B1332" s="39"/>
      <c r="C1332" s="40"/>
      <c r="D1332" s="40"/>
      <c r="E1332" s="41"/>
      <c r="F1332" s="41"/>
      <c r="G1332" s="41"/>
      <c r="H1332" s="39"/>
      <c r="I1332" s="39"/>
      <c r="J1332" s="41"/>
      <c r="K1332" s="41"/>
      <c r="L1332" s="35" t="str">
        <f t="shared" si="62"/>
        <v>Chyba - viz sloupec L</v>
      </c>
      <c r="M1332" s="36" t="str">
        <f t="shared" si="63"/>
        <v>Nejsou vyplněny všechny sloupce</v>
      </c>
      <c r="N1332" s="37">
        <f t="shared" si="61"/>
        <v>0</v>
      </c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/>
      <c r="FA1332" s="46"/>
      <c r="FB1332" s="46"/>
      <c r="FC1332" s="46"/>
      <c r="FD1332" s="46"/>
      <c r="FE1332" s="46"/>
      <c r="FF1332" s="46"/>
      <c r="FG1332" s="46"/>
      <c r="FH1332" s="46"/>
    </row>
    <row r="1333" spans="1:164" x14ac:dyDescent="0.25">
      <c r="A1333" s="38"/>
      <c r="B1333" s="39"/>
      <c r="C1333" s="40"/>
      <c r="D1333" s="40"/>
      <c r="E1333" s="41"/>
      <c r="F1333" s="41"/>
      <c r="G1333" s="41"/>
      <c r="H1333" s="39"/>
      <c r="I1333" s="39"/>
      <c r="J1333" s="41"/>
      <c r="K1333" s="41"/>
      <c r="L1333" s="35" t="str">
        <f t="shared" si="62"/>
        <v>Chyba - viz sloupec L</v>
      </c>
      <c r="M1333" s="36" t="str">
        <f t="shared" si="63"/>
        <v>Nejsou vyplněny všechny sloupce</v>
      </c>
      <c r="N1333" s="37">
        <f t="shared" si="61"/>
        <v>0</v>
      </c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/>
      <c r="FA1333" s="46"/>
      <c r="FB1333" s="46"/>
      <c r="FC1333" s="46"/>
      <c r="FD1333" s="46"/>
      <c r="FE1333" s="46"/>
      <c r="FF1333" s="46"/>
      <c r="FG1333" s="46"/>
      <c r="FH1333" s="46"/>
    </row>
    <row r="1334" spans="1:164" x14ac:dyDescent="0.25">
      <c r="A1334" s="38"/>
      <c r="B1334" s="39"/>
      <c r="C1334" s="40"/>
      <c r="D1334" s="40"/>
      <c r="E1334" s="41"/>
      <c r="F1334" s="41"/>
      <c r="G1334" s="41"/>
      <c r="H1334" s="39"/>
      <c r="I1334" s="39"/>
      <c r="J1334" s="41"/>
      <c r="K1334" s="41"/>
      <c r="L1334" s="35" t="str">
        <f t="shared" si="62"/>
        <v>Chyba - viz sloupec L</v>
      </c>
      <c r="M1334" s="36" t="str">
        <f t="shared" si="63"/>
        <v>Nejsou vyplněny všechny sloupce</v>
      </c>
      <c r="N1334" s="37">
        <f t="shared" si="61"/>
        <v>0</v>
      </c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/>
      <c r="FA1334" s="46"/>
      <c r="FB1334" s="46"/>
      <c r="FC1334" s="46"/>
      <c r="FD1334" s="46"/>
      <c r="FE1334" s="46"/>
      <c r="FF1334" s="46"/>
      <c r="FG1334" s="46"/>
      <c r="FH1334" s="46"/>
    </row>
    <row r="1335" spans="1:164" x14ac:dyDescent="0.25">
      <c r="A1335" s="38"/>
      <c r="B1335" s="39"/>
      <c r="C1335" s="40"/>
      <c r="D1335" s="40"/>
      <c r="E1335" s="41"/>
      <c r="F1335" s="41"/>
      <c r="G1335" s="41"/>
      <c r="H1335" s="39"/>
      <c r="I1335" s="39"/>
      <c r="J1335" s="41"/>
      <c r="K1335" s="41"/>
      <c r="L1335" s="35" t="str">
        <f t="shared" si="62"/>
        <v>Chyba - viz sloupec L</v>
      </c>
      <c r="M1335" s="36" t="str">
        <f t="shared" si="63"/>
        <v>Nejsou vyplněny všechny sloupce</v>
      </c>
      <c r="N1335" s="37">
        <f t="shared" si="61"/>
        <v>0</v>
      </c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/>
      <c r="FA1335" s="46"/>
      <c r="FB1335" s="46"/>
      <c r="FC1335" s="46"/>
      <c r="FD1335" s="46"/>
      <c r="FE1335" s="46"/>
      <c r="FF1335" s="46"/>
      <c r="FG1335" s="46"/>
      <c r="FH1335" s="46"/>
    </row>
    <row r="1336" spans="1:164" x14ac:dyDescent="0.25">
      <c r="A1336" s="38"/>
      <c r="B1336" s="39"/>
      <c r="C1336" s="40"/>
      <c r="D1336" s="40"/>
      <c r="E1336" s="41"/>
      <c r="F1336" s="41"/>
      <c r="G1336" s="41"/>
      <c r="H1336" s="39"/>
      <c r="I1336" s="39"/>
      <c r="J1336" s="41"/>
      <c r="K1336" s="41"/>
      <c r="L1336" s="35" t="str">
        <f t="shared" si="62"/>
        <v>Chyba - viz sloupec L</v>
      </c>
      <c r="M1336" s="36" t="str">
        <f t="shared" si="63"/>
        <v>Nejsou vyplněny všechny sloupce</v>
      </c>
      <c r="N1336" s="37">
        <f t="shared" si="61"/>
        <v>0</v>
      </c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/>
      <c r="FA1336" s="46"/>
      <c r="FB1336" s="46"/>
      <c r="FC1336" s="46"/>
      <c r="FD1336" s="46"/>
      <c r="FE1336" s="46"/>
      <c r="FF1336" s="46"/>
      <c r="FG1336" s="46"/>
      <c r="FH1336" s="46"/>
    </row>
    <row r="1337" spans="1:164" x14ac:dyDescent="0.25">
      <c r="A1337" s="38"/>
      <c r="B1337" s="39"/>
      <c r="C1337" s="40"/>
      <c r="D1337" s="40"/>
      <c r="E1337" s="41"/>
      <c r="F1337" s="41"/>
      <c r="G1337" s="41"/>
      <c r="H1337" s="39"/>
      <c r="I1337" s="39"/>
      <c r="J1337" s="41"/>
      <c r="K1337" s="41"/>
      <c r="L1337" s="35" t="str">
        <f t="shared" si="62"/>
        <v>Chyba - viz sloupec L</v>
      </c>
      <c r="M1337" s="36" t="str">
        <f t="shared" si="63"/>
        <v>Nejsou vyplněny všechny sloupce</v>
      </c>
      <c r="N1337" s="37">
        <f t="shared" si="61"/>
        <v>0</v>
      </c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/>
      <c r="FA1337" s="46"/>
      <c r="FB1337" s="46"/>
      <c r="FC1337" s="46"/>
      <c r="FD1337" s="46"/>
      <c r="FE1337" s="46"/>
      <c r="FF1337" s="46"/>
      <c r="FG1337" s="46"/>
      <c r="FH1337" s="46"/>
    </row>
    <row r="1338" spans="1:164" x14ac:dyDescent="0.25">
      <c r="A1338" s="38"/>
      <c r="B1338" s="39"/>
      <c r="C1338" s="40"/>
      <c r="D1338" s="40"/>
      <c r="E1338" s="41"/>
      <c r="F1338" s="41"/>
      <c r="G1338" s="41"/>
      <c r="H1338" s="39"/>
      <c r="I1338" s="39"/>
      <c r="J1338" s="41"/>
      <c r="K1338" s="41"/>
      <c r="L1338" s="35" t="str">
        <f t="shared" si="62"/>
        <v>Chyba - viz sloupec L</v>
      </c>
      <c r="M1338" s="36" t="str">
        <f t="shared" si="63"/>
        <v>Nejsou vyplněny všechny sloupce</v>
      </c>
      <c r="N1338" s="37">
        <f t="shared" si="61"/>
        <v>0</v>
      </c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/>
      <c r="FA1338" s="46"/>
      <c r="FB1338" s="46"/>
      <c r="FC1338" s="46"/>
      <c r="FD1338" s="46"/>
      <c r="FE1338" s="46"/>
      <c r="FF1338" s="46"/>
      <c r="FG1338" s="46"/>
      <c r="FH1338" s="46"/>
    </row>
    <row r="1339" spans="1:164" x14ac:dyDescent="0.25">
      <c r="A1339" s="38"/>
      <c r="B1339" s="39"/>
      <c r="C1339" s="40"/>
      <c r="D1339" s="40"/>
      <c r="E1339" s="41"/>
      <c r="F1339" s="41"/>
      <c r="G1339" s="41"/>
      <c r="H1339" s="39"/>
      <c r="I1339" s="39"/>
      <c r="J1339" s="41"/>
      <c r="K1339" s="41"/>
      <c r="L1339" s="35" t="str">
        <f t="shared" si="62"/>
        <v>Chyba - viz sloupec L</v>
      </c>
      <c r="M1339" s="36" t="str">
        <f t="shared" si="63"/>
        <v>Nejsou vyplněny všechny sloupce</v>
      </c>
      <c r="N1339" s="37">
        <f t="shared" si="61"/>
        <v>0</v>
      </c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/>
      <c r="FA1339" s="46"/>
      <c r="FB1339" s="46"/>
      <c r="FC1339" s="46"/>
      <c r="FD1339" s="46"/>
      <c r="FE1339" s="46"/>
      <c r="FF1339" s="46"/>
      <c r="FG1339" s="46"/>
      <c r="FH1339" s="46"/>
    </row>
    <row r="1340" spans="1:164" x14ac:dyDescent="0.25">
      <c r="A1340" s="38"/>
      <c r="B1340" s="39"/>
      <c r="C1340" s="40"/>
      <c r="D1340" s="40"/>
      <c r="E1340" s="41"/>
      <c r="F1340" s="41"/>
      <c r="G1340" s="41"/>
      <c r="H1340" s="39"/>
      <c r="I1340" s="39"/>
      <c r="J1340" s="41"/>
      <c r="K1340" s="41"/>
      <c r="L1340" s="35" t="str">
        <f t="shared" si="62"/>
        <v>Chyba - viz sloupec L</v>
      </c>
      <c r="M1340" s="36" t="str">
        <f t="shared" si="63"/>
        <v>Nejsou vyplněny všechny sloupce</v>
      </c>
      <c r="N1340" s="37">
        <f t="shared" si="61"/>
        <v>0</v>
      </c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</row>
    <row r="1341" spans="1:164" x14ac:dyDescent="0.25">
      <c r="A1341" s="38"/>
      <c r="B1341" s="39"/>
      <c r="C1341" s="40"/>
      <c r="D1341" s="40"/>
      <c r="E1341" s="41"/>
      <c r="F1341" s="41"/>
      <c r="G1341" s="41"/>
      <c r="H1341" s="39"/>
      <c r="I1341" s="39"/>
      <c r="J1341" s="41"/>
      <c r="K1341" s="41"/>
      <c r="L1341" s="35" t="str">
        <f t="shared" si="62"/>
        <v>Chyba - viz sloupec L</v>
      </c>
      <c r="M1341" s="36" t="str">
        <f t="shared" si="63"/>
        <v>Nejsou vyplněny všechny sloupce</v>
      </c>
      <c r="N1341" s="37">
        <f t="shared" si="61"/>
        <v>0</v>
      </c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/>
      <c r="FA1341" s="46"/>
      <c r="FB1341" s="46"/>
      <c r="FC1341" s="46"/>
      <c r="FD1341" s="46"/>
      <c r="FE1341" s="46"/>
      <c r="FF1341" s="46"/>
      <c r="FG1341" s="46"/>
      <c r="FH1341" s="46"/>
    </row>
    <row r="1342" spans="1:164" x14ac:dyDescent="0.25">
      <c r="A1342" s="38"/>
      <c r="B1342" s="39"/>
      <c r="C1342" s="40"/>
      <c r="D1342" s="40"/>
      <c r="E1342" s="41"/>
      <c r="F1342" s="41"/>
      <c r="G1342" s="41"/>
      <c r="H1342" s="39"/>
      <c r="I1342" s="39"/>
      <c r="J1342" s="41"/>
      <c r="K1342" s="41"/>
      <c r="L1342" s="35" t="str">
        <f t="shared" si="62"/>
        <v>Chyba - viz sloupec L</v>
      </c>
      <c r="M1342" s="36" t="str">
        <f t="shared" si="63"/>
        <v>Nejsou vyplněny všechny sloupce</v>
      </c>
      <c r="N1342" s="37">
        <f t="shared" si="61"/>
        <v>0</v>
      </c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/>
      <c r="FA1342" s="46"/>
      <c r="FB1342" s="46"/>
      <c r="FC1342" s="46"/>
      <c r="FD1342" s="46"/>
      <c r="FE1342" s="46"/>
      <c r="FF1342" s="46"/>
      <c r="FG1342" s="46"/>
      <c r="FH1342" s="46"/>
    </row>
    <row r="1343" spans="1:164" x14ac:dyDescent="0.25">
      <c r="A1343" s="38"/>
      <c r="B1343" s="39"/>
      <c r="C1343" s="40"/>
      <c r="D1343" s="40"/>
      <c r="E1343" s="41"/>
      <c r="F1343" s="41"/>
      <c r="G1343" s="41"/>
      <c r="H1343" s="39"/>
      <c r="I1343" s="39"/>
      <c r="J1343" s="41"/>
      <c r="K1343" s="41"/>
      <c r="L1343" s="35" t="str">
        <f t="shared" si="62"/>
        <v>Chyba - viz sloupec L</v>
      </c>
      <c r="M1343" s="36" t="str">
        <f t="shared" si="63"/>
        <v>Nejsou vyplněny všechny sloupce</v>
      </c>
      <c r="N1343" s="37">
        <f t="shared" si="61"/>
        <v>0</v>
      </c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/>
      <c r="FA1343" s="46"/>
      <c r="FB1343" s="46"/>
      <c r="FC1343" s="46"/>
      <c r="FD1343" s="46"/>
      <c r="FE1343" s="46"/>
      <c r="FF1343" s="46"/>
      <c r="FG1343" s="46"/>
      <c r="FH1343" s="46"/>
    </row>
    <row r="1344" spans="1:164" x14ac:dyDescent="0.25">
      <c r="A1344" s="38"/>
      <c r="B1344" s="39"/>
      <c r="C1344" s="40"/>
      <c r="D1344" s="40"/>
      <c r="E1344" s="41"/>
      <c r="F1344" s="41"/>
      <c r="G1344" s="41"/>
      <c r="H1344" s="39"/>
      <c r="I1344" s="39"/>
      <c r="J1344" s="41"/>
      <c r="K1344" s="41"/>
      <c r="L1344" s="35" t="str">
        <f t="shared" si="62"/>
        <v>Chyba - viz sloupec L</v>
      </c>
      <c r="M1344" s="36" t="str">
        <f t="shared" si="63"/>
        <v>Nejsou vyplněny všechny sloupce</v>
      </c>
      <c r="N1344" s="37">
        <f t="shared" si="61"/>
        <v>0</v>
      </c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/>
      <c r="FA1344" s="46"/>
      <c r="FB1344" s="46"/>
      <c r="FC1344" s="46"/>
      <c r="FD1344" s="46"/>
      <c r="FE1344" s="46"/>
      <c r="FF1344" s="46"/>
      <c r="FG1344" s="46"/>
      <c r="FH1344" s="46"/>
    </row>
    <row r="1345" spans="1:164" x14ac:dyDescent="0.25">
      <c r="A1345" s="38"/>
      <c r="B1345" s="39"/>
      <c r="C1345" s="40"/>
      <c r="D1345" s="40"/>
      <c r="E1345" s="41"/>
      <c r="F1345" s="41"/>
      <c r="G1345" s="41"/>
      <c r="H1345" s="39"/>
      <c r="I1345" s="39"/>
      <c r="J1345" s="41"/>
      <c r="K1345" s="41"/>
      <c r="L1345" s="35" t="str">
        <f t="shared" si="62"/>
        <v>Chyba - viz sloupec L</v>
      </c>
      <c r="M1345" s="36" t="str">
        <f t="shared" si="63"/>
        <v>Nejsou vyplněny všechny sloupce</v>
      </c>
      <c r="N1345" s="37">
        <f t="shared" si="61"/>
        <v>0</v>
      </c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</row>
    <row r="1346" spans="1:164" x14ac:dyDescent="0.25">
      <c r="A1346" s="38"/>
      <c r="B1346" s="39"/>
      <c r="C1346" s="40"/>
      <c r="D1346" s="40"/>
      <c r="E1346" s="41"/>
      <c r="F1346" s="41"/>
      <c r="G1346" s="41"/>
      <c r="H1346" s="39"/>
      <c r="I1346" s="39"/>
      <c r="J1346" s="41"/>
      <c r="K1346" s="41"/>
      <c r="L1346" s="35" t="str">
        <f t="shared" si="62"/>
        <v>Chyba - viz sloupec L</v>
      </c>
      <c r="M1346" s="36" t="str">
        <f t="shared" si="63"/>
        <v>Nejsou vyplněny všechny sloupce</v>
      </c>
      <c r="N1346" s="37">
        <f t="shared" si="61"/>
        <v>0</v>
      </c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</row>
    <row r="1347" spans="1:164" x14ac:dyDescent="0.25">
      <c r="A1347" s="38"/>
      <c r="B1347" s="39"/>
      <c r="C1347" s="40"/>
      <c r="D1347" s="40"/>
      <c r="E1347" s="41"/>
      <c r="F1347" s="41"/>
      <c r="G1347" s="41"/>
      <c r="H1347" s="39"/>
      <c r="I1347" s="39"/>
      <c r="J1347" s="41"/>
      <c r="K1347" s="41"/>
      <c r="L1347" s="35" t="str">
        <f t="shared" si="62"/>
        <v>Chyba - viz sloupec L</v>
      </c>
      <c r="M1347" s="36" t="str">
        <f t="shared" si="63"/>
        <v>Nejsou vyplněny všechny sloupce</v>
      </c>
      <c r="N1347" s="37">
        <f t="shared" si="61"/>
        <v>0</v>
      </c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</row>
    <row r="1348" spans="1:164" x14ac:dyDescent="0.25">
      <c r="A1348" s="38"/>
      <c r="B1348" s="39"/>
      <c r="C1348" s="40"/>
      <c r="D1348" s="40"/>
      <c r="E1348" s="41"/>
      <c r="F1348" s="41"/>
      <c r="G1348" s="41"/>
      <c r="H1348" s="39"/>
      <c r="I1348" s="39"/>
      <c r="J1348" s="41"/>
      <c r="K1348" s="41"/>
      <c r="L1348" s="35" t="str">
        <f t="shared" si="62"/>
        <v>Chyba - viz sloupec L</v>
      </c>
      <c r="M1348" s="36" t="str">
        <f t="shared" si="63"/>
        <v>Nejsou vyplněny všechny sloupce</v>
      </c>
      <c r="N1348" s="37">
        <f t="shared" si="61"/>
        <v>0</v>
      </c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/>
      <c r="FA1348" s="46"/>
      <c r="FB1348" s="46"/>
      <c r="FC1348" s="46"/>
      <c r="FD1348" s="46"/>
      <c r="FE1348" s="46"/>
      <c r="FF1348" s="46"/>
      <c r="FG1348" s="46"/>
      <c r="FH1348" s="46"/>
    </row>
    <row r="1349" spans="1:164" x14ac:dyDescent="0.25">
      <c r="A1349" s="38"/>
      <c r="B1349" s="39"/>
      <c r="C1349" s="40"/>
      <c r="D1349" s="40"/>
      <c r="E1349" s="41"/>
      <c r="F1349" s="41"/>
      <c r="G1349" s="41"/>
      <c r="H1349" s="39"/>
      <c r="I1349" s="39"/>
      <c r="J1349" s="41"/>
      <c r="K1349" s="41"/>
      <c r="L1349" s="35" t="str">
        <f t="shared" si="62"/>
        <v>Chyba - viz sloupec L</v>
      </c>
      <c r="M1349" s="36" t="str">
        <f t="shared" si="63"/>
        <v>Nejsou vyplněny všechny sloupce</v>
      </c>
      <c r="N1349" s="37">
        <f t="shared" si="61"/>
        <v>0</v>
      </c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/>
      <c r="FA1349" s="46"/>
      <c r="FB1349" s="46"/>
      <c r="FC1349" s="46"/>
      <c r="FD1349" s="46"/>
      <c r="FE1349" s="46"/>
      <c r="FF1349" s="46"/>
      <c r="FG1349" s="46"/>
      <c r="FH1349" s="46"/>
    </row>
    <row r="1350" spans="1:164" x14ac:dyDescent="0.25">
      <c r="A1350" s="38"/>
      <c r="B1350" s="39"/>
      <c r="C1350" s="40"/>
      <c r="D1350" s="40"/>
      <c r="E1350" s="41"/>
      <c r="F1350" s="41"/>
      <c r="G1350" s="41"/>
      <c r="H1350" s="39"/>
      <c r="I1350" s="39"/>
      <c r="J1350" s="41"/>
      <c r="K1350" s="41"/>
      <c r="L1350" s="35" t="str">
        <f t="shared" si="62"/>
        <v>Chyba - viz sloupec L</v>
      </c>
      <c r="M1350" s="36" t="str">
        <f t="shared" si="63"/>
        <v>Nejsou vyplněny všechny sloupce</v>
      </c>
      <c r="N1350" s="37">
        <f t="shared" si="61"/>
        <v>0</v>
      </c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/>
      <c r="FA1350" s="46"/>
      <c r="FB1350" s="46"/>
      <c r="FC1350" s="46"/>
      <c r="FD1350" s="46"/>
      <c r="FE1350" s="46"/>
      <c r="FF1350" s="46"/>
      <c r="FG1350" s="46"/>
      <c r="FH1350" s="46"/>
    </row>
    <row r="1351" spans="1:164" x14ac:dyDescent="0.25">
      <c r="A1351" s="38"/>
      <c r="B1351" s="39"/>
      <c r="C1351" s="40"/>
      <c r="D1351" s="40"/>
      <c r="E1351" s="41"/>
      <c r="F1351" s="41"/>
      <c r="G1351" s="41"/>
      <c r="H1351" s="39"/>
      <c r="I1351" s="39"/>
      <c r="J1351" s="41"/>
      <c r="K1351" s="41"/>
      <c r="L1351" s="35" t="str">
        <f t="shared" si="62"/>
        <v>Chyba - viz sloupec L</v>
      </c>
      <c r="M1351" s="36" t="str">
        <f t="shared" si="63"/>
        <v>Nejsou vyplněny všechny sloupce</v>
      </c>
      <c r="N1351" s="37">
        <f t="shared" si="61"/>
        <v>0</v>
      </c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</row>
    <row r="1352" spans="1:164" x14ac:dyDescent="0.25">
      <c r="A1352" s="38"/>
      <c r="B1352" s="39"/>
      <c r="C1352" s="40"/>
      <c r="D1352" s="40"/>
      <c r="E1352" s="41"/>
      <c r="F1352" s="41"/>
      <c r="G1352" s="41"/>
      <c r="H1352" s="39"/>
      <c r="I1352" s="39"/>
      <c r="J1352" s="41"/>
      <c r="K1352" s="41"/>
      <c r="L1352" s="35" t="str">
        <f t="shared" si="62"/>
        <v>Chyba - viz sloupec L</v>
      </c>
      <c r="M1352" s="36" t="str">
        <f t="shared" si="63"/>
        <v>Nejsou vyplněny všechny sloupce</v>
      </c>
      <c r="N1352" s="37">
        <f t="shared" si="61"/>
        <v>0</v>
      </c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</row>
    <row r="1353" spans="1:164" x14ac:dyDescent="0.25">
      <c r="A1353" s="38"/>
      <c r="B1353" s="39"/>
      <c r="C1353" s="40"/>
      <c r="D1353" s="40"/>
      <c r="E1353" s="41"/>
      <c r="F1353" s="41"/>
      <c r="G1353" s="41"/>
      <c r="H1353" s="39"/>
      <c r="I1353" s="39"/>
      <c r="J1353" s="41"/>
      <c r="K1353" s="41"/>
      <c r="L1353" s="35" t="str">
        <f t="shared" si="62"/>
        <v>Chyba - viz sloupec L</v>
      </c>
      <c r="M1353" s="36" t="str">
        <f t="shared" si="63"/>
        <v>Nejsou vyplněny všechny sloupce</v>
      </c>
      <c r="N1353" s="37">
        <f t="shared" si="61"/>
        <v>0</v>
      </c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</row>
    <row r="1354" spans="1:164" x14ac:dyDescent="0.25">
      <c r="A1354" s="38"/>
      <c r="B1354" s="39"/>
      <c r="C1354" s="40"/>
      <c r="D1354" s="40"/>
      <c r="E1354" s="41"/>
      <c r="F1354" s="41"/>
      <c r="G1354" s="41"/>
      <c r="H1354" s="39"/>
      <c r="I1354" s="39"/>
      <c r="J1354" s="41"/>
      <c r="K1354" s="41"/>
      <c r="L1354" s="35" t="str">
        <f t="shared" si="62"/>
        <v>Chyba - viz sloupec L</v>
      </c>
      <c r="M1354" s="36" t="str">
        <f t="shared" si="63"/>
        <v>Nejsou vyplněny všechny sloupce</v>
      </c>
      <c r="N1354" s="37">
        <f t="shared" si="61"/>
        <v>0</v>
      </c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</row>
    <row r="1355" spans="1:164" x14ac:dyDescent="0.25">
      <c r="A1355" s="38"/>
      <c r="B1355" s="39"/>
      <c r="C1355" s="40"/>
      <c r="D1355" s="40"/>
      <c r="E1355" s="41"/>
      <c r="F1355" s="41"/>
      <c r="G1355" s="41"/>
      <c r="H1355" s="39"/>
      <c r="I1355" s="39"/>
      <c r="J1355" s="41"/>
      <c r="K1355" s="41"/>
      <c r="L1355" s="35" t="str">
        <f t="shared" si="62"/>
        <v>Chyba - viz sloupec L</v>
      </c>
      <c r="M1355" s="36" t="str">
        <f t="shared" si="63"/>
        <v>Nejsou vyplněny všechny sloupce</v>
      </c>
      <c r="N1355" s="37">
        <f t="shared" si="61"/>
        <v>0</v>
      </c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</row>
    <row r="1356" spans="1:164" x14ac:dyDescent="0.25">
      <c r="A1356" s="38"/>
      <c r="B1356" s="39"/>
      <c r="C1356" s="40"/>
      <c r="D1356" s="40"/>
      <c r="E1356" s="41"/>
      <c r="F1356" s="41"/>
      <c r="G1356" s="41"/>
      <c r="H1356" s="39"/>
      <c r="I1356" s="39"/>
      <c r="J1356" s="41"/>
      <c r="K1356" s="41"/>
      <c r="L1356" s="35" t="str">
        <f t="shared" si="62"/>
        <v>Chyba - viz sloupec L</v>
      </c>
      <c r="M1356" s="36" t="str">
        <f t="shared" si="63"/>
        <v>Nejsou vyplněny všechny sloupce</v>
      </c>
      <c r="N1356" s="37">
        <f t="shared" si="61"/>
        <v>0</v>
      </c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</row>
    <row r="1357" spans="1:164" x14ac:dyDescent="0.25">
      <c r="A1357" s="38"/>
      <c r="B1357" s="39"/>
      <c r="C1357" s="40"/>
      <c r="D1357" s="40"/>
      <c r="E1357" s="41"/>
      <c r="F1357" s="41"/>
      <c r="G1357" s="41"/>
      <c r="H1357" s="39"/>
      <c r="I1357" s="39"/>
      <c r="J1357" s="41"/>
      <c r="K1357" s="41"/>
      <c r="L1357" s="35" t="str">
        <f t="shared" si="62"/>
        <v>Chyba - viz sloupec L</v>
      </c>
      <c r="M1357" s="36" t="str">
        <f t="shared" si="63"/>
        <v>Nejsou vyplněny všechny sloupce</v>
      </c>
      <c r="N1357" s="37">
        <f t="shared" si="61"/>
        <v>0</v>
      </c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/>
      <c r="FA1357" s="46"/>
      <c r="FB1357" s="46"/>
      <c r="FC1357" s="46"/>
      <c r="FD1357" s="46"/>
      <c r="FE1357" s="46"/>
      <c r="FF1357" s="46"/>
      <c r="FG1357" s="46"/>
      <c r="FH1357" s="46"/>
    </row>
    <row r="1358" spans="1:164" x14ac:dyDescent="0.25">
      <c r="A1358" s="38"/>
      <c r="B1358" s="39"/>
      <c r="C1358" s="40"/>
      <c r="D1358" s="40"/>
      <c r="E1358" s="41"/>
      <c r="F1358" s="41"/>
      <c r="G1358" s="41"/>
      <c r="H1358" s="39"/>
      <c r="I1358" s="39"/>
      <c r="J1358" s="41"/>
      <c r="K1358" s="41"/>
      <c r="L1358" s="35" t="str">
        <f t="shared" si="62"/>
        <v>Chyba - viz sloupec L</v>
      </c>
      <c r="M1358" s="36" t="str">
        <f t="shared" si="63"/>
        <v>Nejsou vyplněny všechny sloupce</v>
      </c>
      <c r="N1358" s="37">
        <f t="shared" si="61"/>
        <v>0</v>
      </c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</row>
    <row r="1359" spans="1:164" x14ac:dyDescent="0.25">
      <c r="A1359" s="38"/>
      <c r="B1359" s="39"/>
      <c r="C1359" s="40"/>
      <c r="D1359" s="40"/>
      <c r="E1359" s="41"/>
      <c r="F1359" s="41"/>
      <c r="G1359" s="41"/>
      <c r="H1359" s="39"/>
      <c r="I1359" s="39"/>
      <c r="J1359" s="41"/>
      <c r="K1359" s="41"/>
      <c r="L1359" s="35" t="str">
        <f t="shared" si="62"/>
        <v>Chyba - viz sloupec L</v>
      </c>
      <c r="M1359" s="36" t="str">
        <f t="shared" si="63"/>
        <v>Nejsou vyplněny všechny sloupce</v>
      </c>
      <c r="N1359" s="37">
        <f t="shared" si="61"/>
        <v>0</v>
      </c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/>
      <c r="FA1359" s="46"/>
      <c r="FB1359" s="46"/>
      <c r="FC1359" s="46"/>
      <c r="FD1359" s="46"/>
      <c r="FE1359" s="46"/>
      <c r="FF1359" s="46"/>
      <c r="FG1359" s="46"/>
      <c r="FH1359" s="46"/>
    </row>
    <row r="1360" spans="1:164" x14ac:dyDescent="0.25">
      <c r="A1360" s="38"/>
      <c r="B1360" s="39"/>
      <c r="C1360" s="40"/>
      <c r="D1360" s="40"/>
      <c r="E1360" s="41"/>
      <c r="F1360" s="41"/>
      <c r="G1360" s="41"/>
      <c r="H1360" s="39"/>
      <c r="I1360" s="39"/>
      <c r="J1360" s="41"/>
      <c r="K1360" s="41"/>
      <c r="L1360" s="35" t="str">
        <f t="shared" si="62"/>
        <v>Chyba - viz sloupec L</v>
      </c>
      <c r="M1360" s="36" t="str">
        <f t="shared" si="63"/>
        <v>Nejsou vyplněny všechny sloupce</v>
      </c>
      <c r="N1360" s="37">
        <f t="shared" si="61"/>
        <v>0</v>
      </c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/>
      <c r="FA1360" s="46"/>
      <c r="FB1360" s="46"/>
      <c r="FC1360" s="46"/>
      <c r="FD1360" s="46"/>
      <c r="FE1360" s="46"/>
      <c r="FF1360" s="46"/>
      <c r="FG1360" s="46"/>
      <c r="FH1360" s="46"/>
    </row>
    <row r="1361" spans="1:164" x14ac:dyDescent="0.25">
      <c r="A1361" s="38"/>
      <c r="B1361" s="39"/>
      <c r="C1361" s="40"/>
      <c r="D1361" s="40"/>
      <c r="E1361" s="41"/>
      <c r="F1361" s="41"/>
      <c r="G1361" s="41"/>
      <c r="H1361" s="39"/>
      <c r="I1361" s="39"/>
      <c r="J1361" s="41"/>
      <c r="K1361" s="41"/>
      <c r="L1361" s="35" t="str">
        <f t="shared" si="62"/>
        <v>Chyba - viz sloupec L</v>
      </c>
      <c r="M1361" s="36" t="str">
        <f t="shared" si="63"/>
        <v>Nejsou vyplněny všechny sloupce</v>
      </c>
      <c r="N1361" s="37">
        <f t="shared" si="61"/>
        <v>0</v>
      </c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</row>
    <row r="1362" spans="1:164" x14ac:dyDescent="0.25">
      <c r="A1362" s="38"/>
      <c r="B1362" s="39"/>
      <c r="C1362" s="40"/>
      <c r="D1362" s="40"/>
      <c r="E1362" s="41"/>
      <c r="F1362" s="41"/>
      <c r="G1362" s="41"/>
      <c r="H1362" s="39"/>
      <c r="I1362" s="39"/>
      <c r="J1362" s="41"/>
      <c r="K1362" s="41"/>
      <c r="L1362" s="35" t="str">
        <f t="shared" si="62"/>
        <v>Chyba - viz sloupec L</v>
      </c>
      <c r="M1362" s="36" t="str">
        <f t="shared" si="63"/>
        <v>Nejsou vyplněny všechny sloupce</v>
      </c>
      <c r="N1362" s="37">
        <f t="shared" si="61"/>
        <v>0</v>
      </c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/>
      <c r="FA1362" s="46"/>
      <c r="FB1362" s="46"/>
      <c r="FC1362" s="46"/>
      <c r="FD1362" s="46"/>
      <c r="FE1362" s="46"/>
      <c r="FF1362" s="46"/>
      <c r="FG1362" s="46"/>
      <c r="FH1362" s="46"/>
    </row>
    <row r="1363" spans="1:164" x14ac:dyDescent="0.25">
      <c r="A1363" s="38"/>
      <c r="B1363" s="39"/>
      <c r="C1363" s="40"/>
      <c r="D1363" s="40"/>
      <c r="E1363" s="41"/>
      <c r="F1363" s="41"/>
      <c r="G1363" s="41"/>
      <c r="H1363" s="39"/>
      <c r="I1363" s="39"/>
      <c r="J1363" s="41"/>
      <c r="K1363" s="41"/>
      <c r="L1363" s="35" t="str">
        <f t="shared" si="62"/>
        <v>Chyba - viz sloupec L</v>
      </c>
      <c r="M1363" s="36" t="str">
        <f t="shared" si="63"/>
        <v>Nejsou vyplněny všechny sloupce</v>
      </c>
      <c r="N1363" s="37">
        <f t="shared" si="61"/>
        <v>0</v>
      </c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/>
      <c r="DF1363" s="46"/>
      <c r="DG1363" s="46"/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/>
      <c r="FA1363" s="46"/>
      <c r="FB1363" s="46"/>
      <c r="FC1363" s="46"/>
      <c r="FD1363" s="46"/>
      <c r="FE1363" s="46"/>
      <c r="FF1363" s="46"/>
      <c r="FG1363" s="46"/>
      <c r="FH1363" s="46"/>
    </row>
    <row r="1364" spans="1:164" x14ac:dyDescent="0.25">
      <c r="A1364" s="38"/>
      <c r="B1364" s="39"/>
      <c r="C1364" s="40"/>
      <c r="D1364" s="40"/>
      <c r="E1364" s="41"/>
      <c r="F1364" s="41"/>
      <c r="G1364" s="41"/>
      <c r="H1364" s="39"/>
      <c r="I1364" s="39"/>
      <c r="J1364" s="41"/>
      <c r="K1364" s="41"/>
      <c r="L1364" s="35" t="str">
        <f t="shared" si="62"/>
        <v>Chyba - viz sloupec L</v>
      </c>
      <c r="M1364" s="36" t="str">
        <f t="shared" si="63"/>
        <v>Nejsou vyplněny všechny sloupce</v>
      </c>
      <c r="N1364" s="37">
        <f t="shared" si="61"/>
        <v>0</v>
      </c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/>
      <c r="FA1364" s="46"/>
      <c r="FB1364" s="46"/>
      <c r="FC1364" s="46"/>
      <c r="FD1364" s="46"/>
      <c r="FE1364" s="46"/>
      <c r="FF1364" s="46"/>
      <c r="FG1364" s="46"/>
      <c r="FH1364" s="46"/>
    </row>
    <row r="1365" spans="1:164" x14ac:dyDescent="0.25">
      <c r="A1365" s="38"/>
      <c r="B1365" s="39"/>
      <c r="C1365" s="40"/>
      <c r="D1365" s="40"/>
      <c r="E1365" s="41"/>
      <c r="F1365" s="41"/>
      <c r="G1365" s="41"/>
      <c r="H1365" s="39"/>
      <c r="I1365" s="39"/>
      <c r="J1365" s="41"/>
      <c r="K1365" s="41"/>
      <c r="L1365" s="35" t="str">
        <f t="shared" si="62"/>
        <v>Chyba - viz sloupec L</v>
      </c>
      <c r="M1365" s="36" t="str">
        <f t="shared" si="63"/>
        <v>Nejsou vyplněny všechny sloupce</v>
      </c>
      <c r="N1365" s="37">
        <f t="shared" ref="N1365:N1428" si="64">MIN(E1365,SUM(O1365:FH1365))</f>
        <v>0</v>
      </c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/>
      <c r="FA1365" s="46"/>
      <c r="FB1365" s="46"/>
      <c r="FC1365" s="46"/>
      <c r="FD1365" s="46"/>
      <c r="FE1365" s="46"/>
      <c r="FF1365" s="46"/>
      <c r="FG1365" s="46"/>
      <c r="FH1365" s="46"/>
    </row>
    <row r="1366" spans="1:164" x14ac:dyDescent="0.25">
      <c r="A1366" s="38"/>
      <c r="B1366" s="39"/>
      <c r="C1366" s="40"/>
      <c r="D1366" s="40"/>
      <c r="E1366" s="41"/>
      <c r="F1366" s="41"/>
      <c r="G1366" s="41"/>
      <c r="H1366" s="39"/>
      <c r="I1366" s="39"/>
      <c r="J1366" s="41"/>
      <c r="K1366" s="41"/>
      <c r="L1366" s="35" t="str">
        <f t="shared" ref="L1366:L1429" si="65">IF(M1366="OK",(J1366*322)+(K1366*272),"Chyba - viz sloupec L")</f>
        <v>Chyba - viz sloupec L</v>
      </c>
      <c r="M1366" s="36" t="str">
        <f t="shared" ref="M1366:M1429" si="66">IF(OR(
    ISBLANK(A1366),
    ISBLANK(B1366),
    ISBLANK(C1366),
    ISBLANK(D1366),
    ISBLANK(E1366),
    ISBLANK(H1366),
    ISBLANK(I1366),
    ISBLANK(J1366),
    ISBLANK(K1366)
),
"Nejsou vyplněny všechny sloupce",
IF(N1366&lt;E1366*0.8,
    "Není splněna docházka min. 80 % délky kurzu",
    IF(J1366&gt;N1366,
        "Nárokovaný počet osobohodin v jednotce Vzdělávání je větší než počet skutečně absolvovaných osobohodin",
        IF(K1366&gt;J1366,
            "V jednotce Mzdový příspěvek je nárokováno více osobohodin než v jednotce Vzdělávání",
            "OK"
        )
    )
))</f>
        <v>Nejsou vyplněny všechny sloupce</v>
      </c>
      <c r="N1366" s="37">
        <f t="shared" si="64"/>
        <v>0</v>
      </c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/>
      <c r="FA1366" s="46"/>
      <c r="FB1366" s="46"/>
      <c r="FC1366" s="46"/>
      <c r="FD1366" s="46"/>
      <c r="FE1366" s="46"/>
      <c r="FF1366" s="46"/>
      <c r="FG1366" s="46"/>
      <c r="FH1366" s="46"/>
    </row>
    <row r="1367" spans="1:164" x14ac:dyDescent="0.25">
      <c r="A1367" s="38"/>
      <c r="B1367" s="39"/>
      <c r="C1367" s="40"/>
      <c r="D1367" s="40"/>
      <c r="E1367" s="41"/>
      <c r="F1367" s="41"/>
      <c r="G1367" s="41"/>
      <c r="H1367" s="39"/>
      <c r="I1367" s="39"/>
      <c r="J1367" s="41"/>
      <c r="K1367" s="41"/>
      <c r="L1367" s="35" t="str">
        <f t="shared" si="65"/>
        <v>Chyba - viz sloupec L</v>
      </c>
      <c r="M1367" s="36" t="str">
        <f t="shared" si="66"/>
        <v>Nejsou vyplněny všechny sloupce</v>
      </c>
      <c r="N1367" s="37">
        <f t="shared" si="64"/>
        <v>0</v>
      </c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/>
      <c r="FA1367" s="46"/>
      <c r="FB1367" s="46"/>
      <c r="FC1367" s="46"/>
      <c r="FD1367" s="46"/>
      <c r="FE1367" s="46"/>
      <c r="FF1367" s="46"/>
      <c r="FG1367" s="46"/>
      <c r="FH1367" s="46"/>
    </row>
    <row r="1368" spans="1:164" x14ac:dyDescent="0.25">
      <c r="A1368" s="38"/>
      <c r="B1368" s="39"/>
      <c r="C1368" s="40"/>
      <c r="D1368" s="40"/>
      <c r="E1368" s="41"/>
      <c r="F1368" s="41"/>
      <c r="G1368" s="41"/>
      <c r="H1368" s="39"/>
      <c r="I1368" s="39"/>
      <c r="J1368" s="41"/>
      <c r="K1368" s="41"/>
      <c r="L1368" s="35" t="str">
        <f t="shared" si="65"/>
        <v>Chyba - viz sloupec L</v>
      </c>
      <c r="M1368" s="36" t="str">
        <f t="shared" si="66"/>
        <v>Nejsou vyplněny všechny sloupce</v>
      </c>
      <c r="N1368" s="37">
        <f t="shared" si="64"/>
        <v>0</v>
      </c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/>
      <c r="FA1368" s="46"/>
      <c r="FB1368" s="46"/>
      <c r="FC1368" s="46"/>
      <c r="FD1368" s="46"/>
      <c r="FE1368" s="46"/>
      <c r="FF1368" s="46"/>
      <c r="FG1368" s="46"/>
      <c r="FH1368" s="46"/>
    </row>
    <row r="1369" spans="1:164" x14ac:dyDescent="0.25">
      <c r="A1369" s="38"/>
      <c r="B1369" s="39"/>
      <c r="C1369" s="40"/>
      <c r="D1369" s="40"/>
      <c r="E1369" s="41"/>
      <c r="F1369" s="41"/>
      <c r="G1369" s="41"/>
      <c r="H1369" s="39"/>
      <c r="I1369" s="39"/>
      <c r="J1369" s="41"/>
      <c r="K1369" s="41"/>
      <c r="L1369" s="35" t="str">
        <f t="shared" si="65"/>
        <v>Chyba - viz sloupec L</v>
      </c>
      <c r="M1369" s="36" t="str">
        <f t="shared" si="66"/>
        <v>Nejsou vyplněny všechny sloupce</v>
      </c>
      <c r="N1369" s="37">
        <f t="shared" si="64"/>
        <v>0</v>
      </c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/>
      <c r="FA1369" s="46"/>
      <c r="FB1369" s="46"/>
      <c r="FC1369" s="46"/>
      <c r="FD1369" s="46"/>
      <c r="FE1369" s="46"/>
      <c r="FF1369" s="46"/>
      <c r="FG1369" s="46"/>
      <c r="FH1369" s="46"/>
    </row>
    <row r="1370" spans="1:164" x14ac:dyDescent="0.25">
      <c r="A1370" s="38"/>
      <c r="B1370" s="39"/>
      <c r="C1370" s="40"/>
      <c r="D1370" s="40"/>
      <c r="E1370" s="41"/>
      <c r="F1370" s="41"/>
      <c r="G1370" s="41"/>
      <c r="H1370" s="39"/>
      <c r="I1370" s="39"/>
      <c r="J1370" s="41"/>
      <c r="K1370" s="41"/>
      <c r="L1370" s="35" t="str">
        <f t="shared" si="65"/>
        <v>Chyba - viz sloupec L</v>
      </c>
      <c r="M1370" s="36" t="str">
        <f t="shared" si="66"/>
        <v>Nejsou vyplněny všechny sloupce</v>
      </c>
      <c r="N1370" s="37">
        <f t="shared" si="64"/>
        <v>0</v>
      </c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/>
      <c r="FA1370" s="46"/>
      <c r="FB1370" s="46"/>
      <c r="FC1370" s="46"/>
      <c r="FD1370" s="46"/>
      <c r="FE1370" s="46"/>
      <c r="FF1370" s="46"/>
      <c r="FG1370" s="46"/>
      <c r="FH1370" s="46"/>
    </row>
    <row r="1371" spans="1:164" x14ac:dyDescent="0.25">
      <c r="A1371" s="38"/>
      <c r="B1371" s="39"/>
      <c r="C1371" s="40"/>
      <c r="D1371" s="40"/>
      <c r="E1371" s="41"/>
      <c r="F1371" s="41"/>
      <c r="G1371" s="41"/>
      <c r="H1371" s="39"/>
      <c r="I1371" s="39"/>
      <c r="J1371" s="41"/>
      <c r="K1371" s="41"/>
      <c r="L1371" s="35" t="str">
        <f t="shared" si="65"/>
        <v>Chyba - viz sloupec L</v>
      </c>
      <c r="M1371" s="36" t="str">
        <f t="shared" si="66"/>
        <v>Nejsou vyplněny všechny sloupce</v>
      </c>
      <c r="N1371" s="37">
        <f t="shared" si="64"/>
        <v>0</v>
      </c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/>
      <c r="FA1371" s="46"/>
      <c r="FB1371" s="46"/>
      <c r="FC1371" s="46"/>
      <c r="FD1371" s="46"/>
      <c r="FE1371" s="46"/>
      <c r="FF1371" s="46"/>
      <c r="FG1371" s="46"/>
      <c r="FH1371" s="46"/>
    </row>
    <row r="1372" spans="1:164" x14ac:dyDescent="0.25">
      <c r="A1372" s="38"/>
      <c r="B1372" s="39"/>
      <c r="C1372" s="40"/>
      <c r="D1372" s="40"/>
      <c r="E1372" s="41"/>
      <c r="F1372" s="41"/>
      <c r="G1372" s="41"/>
      <c r="H1372" s="39"/>
      <c r="I1372" s="39"/>
      <c r="J1372" s="41"/>
      <c r="K1372" s="41"/>
      <c r="L1372" s="35" t="str">
        <f t="shared" si="65"/>
        <v>Chyba - viz sloupec L</v>
      </c>
      <c r="M1372" s="36" t="str">
        <f t="shared" si="66"/>
        <v>Nejsou vyplněny všechny sloupce</v>
      </c>
      <c r="N1372" s="37">
        <f t="shared" si="64"/>
        <v>0</v>
      </c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/>
      <c r="FA1372" s="46"/>
      <c r="FB1372" s="46"/>
      <c r="FC1372" s="46"/>
      <c r="FD1372" s="46"/>
      <c r="FE1372" s="46"/>
      <c r="FF1372" s="46"/>
      <c r="FG1372" s="46"/>
      <c r="FH1372" s="46"/>
    </row>
    <row r="1373" spans="1:164" x14ac:dyDescent="0.25">
      <c r="A1373" s="38"/>
      <c r="B1373" s="39"/>
      <c r="C1373" s="40"/>
      <c r="D1373" s="40"/>
      <c r="E1373" s="41"/>
      <c r="F1373" s="41"/>
      <c r="G1373" s="41"/>
      <c r="H1373" s="39"/>
      <c r="I1373" s="39"/>
      <c r="J1373" s="41"/>
      <c r="K1373" s="41"/>
      <c r="L1373" s="35" t="str">
        <f t="shared" si="65"/>
        <v>Chyba - viz sloupec L</v>
      </c>
      <c r="M1373" s="36" t="str">
        <f t="shared" si="66"/>
        <v>Nejsou vyplněny všechny sloupce</v>
      </c>
      <c r="N1373" s="37">
        <f t="shared" si="64"/>
        <v>0</v>
      </c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/>
      <c r="FA1373" s="46"/>
      <c r="FB1373" s="46"/>
      <c r="FC1373" s="46"/>
      <c r="FD1373" s="46"/>
      <c r="FE1373" s="46"/>
      <c r="FF1373" s="46"/>
      <c r="FG1373" s="46"/>
      <c r="FH1373" s="46"/>
    </row>
    <row r="1374" spans="1:164" x14ac:dyDescent="0.25">
      <c r="A1374" s="38"/>
      <c r="B1374" s="39"/>
      <c r="C1374" s="40"/>
      <c r="D1374" s="40"/>
      <c r="E1374" s="41"/>
      <c r="F1374" s="41"/>
      <c r="G1374" s="41"/>
      <c r="H1374" s="39"/>
      <c r="I1374" s="39"/>
      <c r="J1374" s="41"/>
      <c r="K1374" s="41"/>
      <c r="L1374" s="35" t="str">
        <f t="shared" si="65"/>
        <v>Chyba - viz sloupec L</v>
      </c>
      <c r="M1374" s="36" t="str">
        <f t="shared" si="66"/>
        <v>Nejsou vyplněny všechny sloupce</v>
      </c>
      <c r="N1374" s="37">
        <f t="shared" si="64"/>
        <v>0</v>
      </c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/>
      <c r="FA1374" s="46"/>
      <c r="FB1374" s="46"/>
      <c r="FC1374" s="46"/>
      <c r="FD1374" s="46"/>
      <c r="FE1374" s="46"/>
      <c r="FF1374" s="46"/>
      <c r="FG1374" s="46"/>
      <c r="FH1374" s="46"/>
    </row>
    <row r="1375" spans="1:164" x14ac:dyDescent="0.25">
      <c r="A1375" s="38"/>
      <c r="B1375" s="39"/>
      <c r="C1375" s="40"/>
      <c r="D1375" s="40"/>
      <c r="E1375" s="41"/>
      <c r="F1375" s="41"/>
      <c r="G1375" s="41"/>
      <c r="H1375" s="39"/>
      <c r="I1375" s="39"/>
      <c r="J1375" s="41"/>
      <c r="K1375" s="41"/>
      <c r="L1375" s="35" t="str">
        <f t="shared" si="65"/>
        <v>Chyba - viz sloupec L</v>
      </c>
      <c r="M1375" s="36" t="str">
        <f t="shared" si="66"/>
        <v>Nejsou vyplněny všechny sloupce</v>
      </c>
      <c r="N1375" s="37">
        <f t="shared" si="64"/>
        <v>0</v>
      </c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/>
      <c r="FA1375" s="46"/>
      <c r="FB1375" s="46"/>
      <c r="FC1375" s="46"/>
      <c r="FD1375" s="46"/>
      <c r="FE1375" s="46"/>
      <c r="FF1375" s="46"/>
      <c r="FG1375" s="46"/>
      <c r="FH1375" s="46"/>
    </row>
    <row r="1376" spans="1:164" x14ac:dyDescent="0.25">
      <c r="A1376" s="38"/>
      <c r="B1376" s="39"/>
      <c r="C1376" s="40"/>
      <c r="D1376" s="40"/>
      <c r="E1376" s="41"/>
      <c r="F1376" s="41"/>
      <c r="G1376" s="41"/>
      <c r="H1376" s="39"/>
      <c r="I1376" s="39"/>
      <c r="J1376" s="41"/>
      <c r="K1376" s="41"/>
      <c r="L1376" s="35" t="str">
        <f t="shared" si="65"/>
        <v>Chyba - viz sloupec L</v>
      </c>
      <c r="M1376" s="36" t="str">
        <f t="shared" si="66"/>
        <v>Nejsou vyplněny všechny sloupce</v>
      </c>
      <c r="N1376" s="37">
        <f t="shared" si="64"/>
        <v>0</v>
      </c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/>
      <c r="FA1376" s="46"/>
      <c r="FB1376" s="46"/>
      <c r="FC1376" s="46"/>
      <c r="FD1376" s="46"/>
      <c r="FE1376" s="46"/>
      <c r="FF1376" s="46"/>
      <c r="FG1376" s="46"/>
      <c r="FH1376" s="46"/>
    </row>
    <row r="1377" spans="1:164" x14ac:dyDescent="0.25">
      <c r="A1377" s="38"/>
      <c r="B1377" s="39"/>
      <c r="C1377" s="40"/>
      <c r="D1377" s="40"/>
      <c r="E1377" s="41"/>
      <c r="F1377" s="41"/>
      <c r="G1377" s="41"/>
      <c r="H1377" s="39"/>
      <c r="I1377" s="39"/>
      <c r="J1377" s="41"/>
      <c r="K1377" s="41"/>
      <c r="L1377" s="35" t="str">
        <f t="shared" si="65"/>
        <v>Chyba - viz sloupec L</v>
      </c>
      <c r="M1377" s="36" t="str">
        <f t="shared" si="66"/>
        <v>Nejsou vyplněny všechny sloupce</v>
      </c>
      <c r="N1377" s="37">
        <f t="shared" si="64"/>
        <v>0</v>
      </c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/>
      <c r="FA1377" s="46"/>
      <c r="FB1377" s="46"/>
      <c r="FC1377" s="46"/>
      <c r="FD1377" s="46"/>
      <c r="FE1377" s="46"/>
      <c r="FF1377" s="46"/>
      <c r="FG1377" s="46"/>
      <c r="FH1377" s="46"/>
    </row>
    <row r="1378" spans="1:164" x14ac:dyDescent="0.25">
      <c r="A1378" s="38"/>
      <c r="B1378" s="39"/>
      <c r="C1378" s="40"/>
      <c r="D1378" s="40"/>
      <c r="E1378" s="41"/>
      <c r="F1378" s="41"/>
      <c r="G1378" s="41"/>
      <c r="H1378" s="39"/>
      <c r="I1378" s="39"/>
      <c r="J1378" s="41"/>
      <c r="K1378" s="41"/>
      <c r="L1378" s="35" t="str">
        <f t="shared" si="65"/>
        <v>Chyba - viz sloupec L</v>
      </c>
      <c r="M1378" s="36" t="str">
        <f t="shared" si="66"/>
        <v>Nejsou vyplněny všechny sloupce</v>
      </c>
      <c r="N1378" s="37">
        <f t="shared" si="64"/>
        <v>0</v>
      </c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/>
      <c r="FA1378" s="46"/>
      <c r="FB1378" s="46"/>
      <c r="FC1378" s="46"/>
      <c r="FD1378" s="46"/>
      <c r="FE1378" s="46"/>
      <c r="FF1378" s="46"/>
      <c r="FG1378" s="46"/>
      <c r="FH1378" s="46"/>
    </row>
    <row r="1379" spans="1:164" x14ac:dyDescent="0.25">
      <c r="A1379" s="38"/>
      <c r="B1379" s="39"/>
      <c r="C1379" s="40"/>
      <c r="D1379" s="40"/>
      <c r="E1379" s="41"/>
      <c r="F1379" s="41"/>
      <c r="G1379" s="41"/>
      <c r="H1379" s="39"/>
      <c r="I1379" s="39"/>
      <c r="J1379" s="41"/>
      <c r="K1379" s="41"/>
      <c r="L1379" s="35" t="str">
        <f t="shared" si="65"/>
        <v>Chyba - viz sloupec L</v>
      </c>
      <c r="M1379" s="36" t="str">
        <f t="shared" si="66"/>
        <v>Nejsou vyplněny všechny sloupce</v>
      </c>
      <c r="N1379" s="37">
        <f t="shared" si="64"/>
        <v>0</v>
      </c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/>
      <c r="FA1379" s="46"/>
      <c r="FB1379" s="46"/>
      <c r="FC1379" s="46"/>
      <c r="FD1379" s="46"/>
      <c r="FE1379" s="46"/>
      <c r="FF1379" s="46"/>
      <c r="FG1379" s="46"/>
      <c r="FH1379" s="46"/>
    </row>
    <row r="1380" spans="1:164" x14ac:dyDescent="0.25">
      <c r="A1380" s="38"/>
      <c r="B1380" s="39"/>
      <c r="C1380" s="40"/>
      <c r="D1380" s="40"/>
      <c r="E1380" s="41"/>
      <c r="F1380" s="41"/>
      <c r="G1380" s="41"/>
      <c r="H1380" s="39"/>
      <c r="I1380" s="39"/>
      <c r="J1380" s="41"/>
      <c r="K1380" s="41"/>
      <c r="L1380" s="35" t="str">
        <f t="shared" si="65"/>
        <v>Chyba - viz sloupec L</v>
      </c>
      <c r="M1380" s="36" t="str">
        <f t="shared" si="66"/>
        <v>Nejsou vyplněny všechny sloupce</v>
      </c>
      <c r="N1380" s="37">
        <f t="shared" si="64"/>
        <v>0</v>
      </c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/>
      <c r="FA1380" s="46"/>
      <c r="FB1380" s="46"/>
      <c r="FC1380" s="46"/>
      <c r="FD1380" s="46"/>
      <c r="FE1380" s="46"/>
      <c r="FF1380" s="46"/>
      <c r="FG1380" s="46"/>
      <c r="FH1380" s="46"/>
    </row>
    <row r="1381" spans="1:164" x14ac:dyDescent="0.25">
      <c r="A1381" s="38"/>
      <c r="B1381" s="39"/>
      <c r="C1381" s="40"/>
      <c r="D1381" s="40"/>
      <c r="E1381" s="41"/>
      <c r="F1381" s="41"/>
      <c r="G1381" s="41"/>
      <c r="H1381" s="39"/>
      <c r="I1381" s="39"/>
      <c r="J1381" s="41"/>
      <c r="K1381" s="41"/>
      <c r="L1381" s="35" t="str">
        <f t="shared" si="65"/>
        <v>Chyba - viz sloupec L</v>
      </c>
      <c r="M1381" s="36" t="str">
        <f t="shared" si="66"/>
        <v>Nejsou vyplněny všechny sloupce</v>
      </c>
      <c r="N1381" s="37">
        <f t="shared" si="64"/>
        <v>0</v>
      </c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/>
      <c r="FA1381" s="46"/>
      <c r="FB1381" s="46"/>
      <c r="FC1381" s="46"/>
      <c r="FD1381" s="46"/>
      <c r="FE1381" s="46"/>
      <c r="FF1381" s="46"/>
      <c r="FG1381" s="46"/>
      <c r="FH1381" s="46"/>
    </row>
    <row r="1382" spans="1:164" x14ac:dyDescent="0.25">
      <c r="A1382" s="38"/>
      <c r="B1382" s="39"/>
      <c r="C1382" s="40"/>
      <c r="D1382" s="40"/>
      <c r="E1382" s="41"/>
      <c r="F1382" s="41"/>
      <c r="G1382" s="41"/>
      <c r="H1382" s="39"/>
      <c r="I1382" s="39"/>
      <c r="J1382" s="41"/>
      <c r="K1382" s="41"/>
      <c r="L1382" s="35" t="str">
        <f t="shared" si="65"/>
        <v>Chyba - viz sloupec L</v>
      </c>
      <c r="M1382" s="36" t="str">
        <f t="shared" si="66"/>
        <v>Nejsou vyplněny všechny sloupce</v>
      </c>
      <c r="N1382" s="37">
        <f t="shared" si="64"/>
        <v>0</v>
      </c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/>
      <c r="FA1382" s="46"/>
      <c r="FB1382" s="46"/>
      <c r="FC1382" s="46"/>
      <c r="FD1382" s="46"/>
      <c r="FE1382" s="46"/>
      <c r="FF1382" s="46"/>
      <c r="FG1382" s="46"/>
      <c r="FH1382" s="46"/>
    </row>
    <row r="1383" spans="1:164" x14ac:dyDescent="0.25">
      <c r="A1383" s="38"/>
      <c r="B1383" s="39"/>
      <c r="C1383" s="40"/>
      <c r="D1383" s="40"/>
      <c r="E1383" s="41"/>
      <c r="F1383" s="41"/>
      <c r="G1383" s="41"/>
      <c r="H1383" s="39"/>
      <c r="I1383" s="39"/>
      <c r="J1383" s="41"/>
      <c r="K1383" s="41"/>
      <c r="L1383" s="35" t="str">
        <f t="shared" si="65"/>
        <v>Chyba - viz sloupec L</v>
      </c>
      <c r="M1383" s="36" t="str">
        <f t="shared" si="66"/>
        <v>Nejsou vyplněny všechny sloupce</v>
      </c>
      <c r="N1383" s="37">
        <f t="shared" si="64"/>
        <v>0</v>
      </c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/>
      <c r="FA1383" s="46"/>
      <c r="FB1383" s="46"/>
      <c r="FC1383" s="46"/>
      <c r="FD1383" s="46"/>
      <c r="FE1383" s="46"/>
      <c r="FF1383" s="46"/>
      <c r="FG1383" s="46"/>
      <c r="FH1383" s="46"/>
    </row>
    <row r="1384" spans="1:164" x14ac:dyDescent="0.25">
      <c r="A1384" s="38"/>
      <c r="B1384" s="39"/>
      <c r="C1384" s="40"/>
      <c r="D1384" s="40"/>
      <c r="E1384" s="41"/>
      <c r="F1384" s="41"/>
      <c r="G1384" s="41"/>
      <c r="H1384" s="39"/>
      <c r="I1384" s="39"/>
      <c r="J1384" s="41"/>
      <c r="K1384" s="41"/>
      <c r="L1384" s="35" t="str">
        <f t="shared" si="65"/>
        <v>Chyba - viz sloupec L</v>
      </c>
      <c r="M1384" s="36" t="str">
        <f t="shared" si="66"/>
        <v>Nejsou vyplněny všechny sloupce</v>
      </c>
      <c r="N1384" s="37">
        <f t="shared" si="64"/>
        <v>0</v>
      </c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/>
      <c r="FA1384" s="46"/>
      <c r="FB1384" s="46"/>
      <c r="FC1384" s="46"/>
      <c r="FD1384" s="46"/>
      <c r="FE1384" s="46"/>
      <c r="FF1384" s="46"/>
      <c r="FG1384" s="46"/>
      <c r="FH1384" s="46"/>
    </row>
    <row r="1385" spans="1:164" x14ac:dyDescent="0.25">
      <c r="A1385" s="38"/>
      <c r="B1385" s="39"/>
      <c r="C1385" s="40"/>
      <c r="D1385" s="40"/>
      <c r="E1385" s="41"/>
      <c r="F1385" s="41"/>
      <c r="G1385" s="41"/>
      <c r="H1385" s="39"/>
      <c r="I1385" s="39"/>
      <c r="J1385" s="41"/>
      <c r="K1385" s="41"/>
      <c r="L1385" s="35" t="str">
        <f t="shared" si="65"/>
        <v>Chyba - viz sloupec L</v>
      </c>
      <c r="M1385" s="36" t="str">
        <f t="shared" si="66"/>
        <v>Nejsou vyplněny všechny sloupce</v>
      </c>
      <c r="N1385" s="37">
        <f t="shared" si="64"/>
        <v>0</v>
      </c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/>
      <c r="FA1385" s="46"/>
      <c r="FB1385" s="46"/>
      <c r="FC1385" s="46"/>
      <c r="FD1385" s="46"/>
      <c r="FE1385" s="46"/>
      <c r="FF1385" s="46"/>
      <c r="FG1385" s="46"/>
      <c r="FH1385" s="46"/>
    </row>
    <row r="1386" spans="1:164" x14ac:dyDescent="0.25">
      <c r="A1386" s="38"/>
      <c r="B1386" s="39"/>
      <c r="C1386" s="40"/>
      <c r="D1386" s="40"/>
      <c r="E1386" s="41"/>
      <c r="F1386" s="41"/>
      <c r="G1386" s="41"/>
      <c r="H1386" s="39"/>
      <c r="I1386" s="39"/>
      <c r="J1386" s="41"/>
      <c r="K1386" s="41"/>
      <c r="L1386" s="35" t="str">
        <f t="shared" si="65"/>
        <v>Chyba - viz sloupec L</v>
      </c>
      <c r="M1386" s="36" t="str">
        <f t="shared" si="66"/>
        <v>Nejsou vyplněny všechny sloupce</v>
      </c>
      <c r="N1386" s="37">
        <f t="shared" si="64"/>
        <v>0</v>
      </c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/>
      <c r="FA1386" s="46"/>
      <c r="FB1386" s="46"/>
      <c r="FC1386" s="46"/>
      <c r="FD1386" s="46"/>
      <c r="FE1386" s="46"/>
      <c r="FF1386" s="46"/>
      <c r="FG1386" s="46"/>
      <c r="FH1386" s="46"/>
    </row>
    <row r="1387" spans="1:164" x14ac:dyDescent="0.25">
      <c r="A1387" s="38"/>
      <c r="B1387" s="39"/>
      <c r="C1387" s="40"/>
      <c r="D1387" s="40"/>
      <c r="E1387" s="41"/>
      <c r="F1387" s="41"/>
      <c r="G1387" s="41"/>
      <c r="H1387" s="39"/>
      <c r="I1387" s="39"/>
      <c r="J1387" s="41"/>
      <c r="K1387" s="41"/>
      <c r="L1387" s="35" t="str">
        <f t="shared" si="65"/>
        <v>Chyba - viz sloupec L</v>
      </c>
      <c r="M1387" s="36" t="str">
        <f t="shared" si="66"/>
        <v>Nejsou vyplněny všechny sloupce</v>
      </c>
      <c r="N1387" s="37">
        <f t="shared" si="64"/>
        <v>0</v>
      </c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/>
      <c r="FA1387" s="46"/>
      <c r="FB1387" s="46"/>
      <c r="FC1387" s="46"/>
      <c r="FD1387" s="46"/>
      <c r="FE1387" s="46"/>
      <c r="FF1387" s="46"/>
      <c r="FG1387" s="46"/>
      <c r="FH1387" s="46"/>
    </row>
    <row r="1388" spans="1:164" x14ac:dyDescent="0.25">
      <c r="A1388" s="38"/>
      <c r="B1388" s="39"/>
      <c r="C1388" s="40"/>
      <c r="D1388" s="40"/>
      <c r="E1388" s="41"/>
      <c r="F1388" s="41"/>
      <c r="G1388" s="41"/>
      <c r="H1388" s="39"/>
      <c r="I1388" s="39"/>
      <c r="J1388" s="41"/>
      <c r="K1388" s="41"/>
      <c r="L1388" s="35" t="str">
        <f t="shared" si="65"/>
        <v>Chyba - viz sloupec L</v>
      </c>
      <c r="M1388" s="36" t="str">
        <f t="shared" si="66"/>
        <v>Nejsou vyplněny všechny sloupce</v>
      </c>
      <c r="N1388" s="37">
        <f t="shared" si="64"/>
        <v>0</v>
      </c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/>
      <c r="FA1388" s="46"/>
      <c r="FB1388" s="46"/>
      <c r="FC1388" s="46"/>
      <c r="FD1388" s="46"/>
      <c r="FE1388" s="46"/>
      <c r="FF1388" s="46"/>
      <c r="FG1388" s="46"/>
      <c r="FH1388" s="46"/>
    </row>
    <row r="1389" spans="1:164" x14ac:dyDescent="0.25">
      <c r="A1389" s="38"/>
      <c r="B1389" s="39"/>
      <c r="C1389" s="40"/>
      <c r="D1389" s="40"/>
      <c r="E1389" s="41"/>
      <c r="F1389" s="41"/>
      <c r="G1389" s="41"/>
      <c r="H1389" s="39"/>
      <c r="I1389" s="39"/>
      <c r="J1389" s="41"/>
      <c r="K1389" s="41"/>
      <c r="L1389" s="35" t="str">
        <f t="shared" si="65"/>
        <v>Chyba - viz sloupec L</v>
      </c>
      <c r="M1389" s="36" t="str">
        <f t="shared" si="66"/>
        <v>Nejsou vyplněny všechny sloupce</v>
      </c>
      <c r="N1389" s="37">
        <f t="shared" si="64"/>
        <v>0</v>
      </c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/>
      <c r="FA1389" s="46"/>
      <c r="FB1389" s="46"/>
      <c r="FC1389" s="46"/>
      <c r="FD1389" s="46"/>
      <c r="FE1389" s="46"/>
      <c r="FF1389" s="46"/>
      <c r="FG1389" s="46"/>
      <c r="FH1389" s="46"/>
    </row>
    <row r="1390" spans="1:164" x14ac:dyDescent="0.25">
      <c r="A1390" s="38"/>
      <c r="B1390" s="39"/>
      <c r="C1390" s="40"/>
      <c r="D1390" s="40"/>
      <c r="E1390" s="41"/>
      <c r="F1390" s="41"/>
      <c r="G1390" s="41"/>
      <c r="H1390" s="39"/>
      <c r="I1390" s="39"/>
      <c r="J1390" s="41"/>
      <c r="K1390" s="41"/>
      <c r="L1390" s="35" t="str">
        <f t="shared" si="65"/>
        <v>Chyba - viz sloupec L</v>
      </c>
      <c r="M1390" s="36" t="str">
        <f t="shared" si="66"/>
        <v>Nejsou vyplněny všechny sloupce</v>
      </c>
      <c r="N1390" s="37">
        <f t="shared" si="64"/>
        <v>0</v>
      </c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/>
      <c r="FA1390" s="46"/>
      <c r="FB1390" s="46"/>
      <c r="FC1390" s="46"/>
      <c r="FD1390" s="46"/>
      <c r="FE1390" s="46"/>
      <c r="FF1390" s="46"/>
      <c r="FG1390" s="46"/>
      <c r="FH1390" s="46"/>
    </row>
    <row r="1391" spans="1:164" x14ac:dyDescent="0.25">
      <c r="A1391" s="38"/>
      <c r="B1391" s="39"/>
      <c r="C1391" s="40"/>
      <c r="D1391" s="40"/>
      <c r="E1391" s="41"/>
      <c r="F1391" s="41"/>
      <c r="G1391" s="41"/>
      <c r="H1391" s="39"/>
      <c r="I1391" s="39"/>
      <c r="J1391" s="41"/>
      <c r="K1391" s="41"/>
      <c r="L1391" s="35" t="str">
        <f t="shared" si="65"/>
        <v>Chyba - viz sloupec L</v>
      </c>
      <c r="M1391" s="36" t="str">
        <f t="shared" si="66"/>
        <v>Nejsou vyplněny všechny sloupce</v>
      </c>
      <c r="N1391" s="37">
        <f t="shared" si="64"/>
        <v>0</v>
      </c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/>
      <c r="FA1391" s="46"/>
      <c r="FB1391" s="46"/>
      <c r="FC1391" s="46"/>
      <c r="FD1391" s="46"/>
      <c r="FE1391" s="46"/>
      <c r="FF1391" s="46"/>
      <c r="FG1391" s="46"/>
      <c r="FH1391" s="46"/>
    </row>
    <row r="1392" spans="1:164" x14ac:dyDescent="0.25">
      <c r="A1392" s="38"/>
      <c r="B1392" s="39"/>
      <c r="C1392" s="40"/>
      <c r="D1392" s="40"/>
      <c r="E1392" s="41"/>
      <c r="F1392" s="41"/>
      <c r="G1392" s="41"/>
      <c r="H1392" s="39"/>
      <c r="I1392" s="39"/>
      <c r="J1392" s="41"/>
      <c r="K1392" s="41"/>
      <c r="L1392" s="35" t="str">
        <f t="shared" si="65"/>
        <v>Chyba - viz sloupec L</v>
      </c>
      <c r="M1392" s="36" t="str">
        <f t="shared" si="66"/>
        <v>Nejsou vyplněny všechny sloupce</v>
      </c>
      <c r="N1392" s="37">
        <f t="shared" si="64"/>
        <v>0</v>
      </c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/>
      <c r="FA1392" s="46"/>
      <c r="FB1392" s="46"/>
      <c r="FC1392" s="46"/>
      <c r="FD1392" s="46"/>
      <c r="FE1392" s="46"/>
      <c r="FF1392" s="46"/>
      <c r="FG1392" s="46"/>
      <c r="FH1392" s="46"/>
    </row>
    <row r="1393" spans="1:164" x14ac:dyDescent="0.25">
      <c r="A1393" s="38"/>
      <c r="B1393" s="39"/>
      <c r="C1393" s="40"/>
      <c r="D1393" s="40"/>
      <c r="E1393" s="41"/>
      <c r="F1393" s="41"/>
      <c r="G1393" s="41"/>
      <c r="H1393" s="39"/>
      <c r="I1393" s="39"/>
      <c r="J1393" s="41"/>
      <c r="K1393" s="41"/>
      <c r="L1393" s="35" t="str">
        <f t="shared" si="65"/>
        <v>Chyba - viz sloupec L</v>
      </c>
      <c r="M1393" s="36" t="str">
        <f t="shared" si="66"/>
        <v>Nejsou vyplněny všechny sloupce</v>
      </c>
      <c r="N1393" s="37">
        <f t="shared" si="64"/>
        <v>0</v>
      </c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/>
      <c r="FA1393" s="46"/>
      <c r="FB1393" s="46"/>
      <c r="FC1393" s="46"/>
      <c r="FD1393" s="46"/>
      <c r="FE1393" s="46"/>
      <c r="FF1393" s="46"/>
      <c r="FG1393" s="46"/>
      <c r="FH1393" s="46"/>
    </row>
    <row r="1394" spans="1:164" x14ac:dyDescent="0.25">
      <c r="A1394" s="38"/>
      <c r="B1394" s="39"/>
      <c r="C1394" s="40"/>
      <c r="D1394" s="40"/>
      <c r="E1394" s="41"/>
      <c r="F1394" s="41"/>
      <c r="G1394" s="41"/>
      <c r="H1394" s="39"/>
      <c r="I1394" s="39"/>
      <c r="J1394" s="41"/>
      <c r="K1394" s="41"/>
      <c r="L1394" s="35" t="str">
        <f t="shared" si="65"/>
        <v>Chyba - viz sloupec L</v>
      </c>
      <c r="M1394" s="36" t="str">
        <f t="shared" si="66"/>
        <v>Nejsou vyplněny všechny sloupce</v>
      </c>
      <c r="N1394" s="37">
        <f t="shared" si="64"/>
        <v>0</v>
      </c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/>
      <c r="FA1394" s="46"/>
      <c r="FB1394" s="46"/>
      <c r="FC1394" s="46"/>
      <c r="FD1394" s="46"/>
      <c r="FE1394" s="46"/>
      <c r="FF1394" s="46"/>
      <c r="FG1394" s="46"/>
      <c r="FH1394" s="46"/>
    </row>
    <row r="1395" spans="1:164" x14ac:dyDescent="0.25">
      <c r="A1395" s="38"/>
      <c r="B1395" s="39"/>
      <c r="C1395" s="40"/>
      <c r="D1395" s="40"/>
      <c r="E1395" s="41"/>
      <c r="F1395" s="41"/>
      <c r="G1395" s="41"/>
      <c r="H1395" s="39"/>
      <c r="I1395" s="39"/>
      <c r="J1395" s="41"/>
      <c r="K1395" s="41"/>
      <c r="L1395" s="35" t="str">
        <f t="shared" si="65"/>
        <v>Chyba - viz sloupec L</v>
      </c>
      <c r="M1395" s="36" t="str">
        <f t="shared" si="66"/>
        <v>Nejsou vyplněny všechny sloupce</v>
      </c>
      <c r="N1395" s="37">
        <f t="shared" si="64"/>
        <v>0</v>
      </c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/>
      <c r="FA1395" s="46"/>
      <c r="FB1395" s="46"/>
      <c r="FC1395" s="46"/>
      <c r="FD1395" s="46"/>
      <c r="FE1395" s="46"/>
      <c r="FF1395" s="46"/>
      <c r="FG1395" s="46"/>
      <c r="FH1395" s="46"/>
    </row>
    <row r="1396" spans="1:164" x14ac:dyDescent="0.25">
      <c r="A1396" s="38"/>
      <c r="B1396" s="39"/>
      <c r="C1396" s="40"/>
      <c r="D1396" s="40"/>
      <c r="E1396" s="41"/>
      <c r="F1396" s="41"/>
      <c r="G1396" s="41"/>
      <c r="H1396" s="39"/>
      <c r="I1396" s="39"/>
      <c r="J1396" s="41"/>
      <c r="K1396" s="41"/>
      <c r="L1396" s="35" t="str">
        <f t="shared" si="65"/>
        <v>Chyba - viz sloupec L</v>
      </c>
      <c r="M1396" s="36" t="str">
        <f t="shared" si="66"/>
        <v>Nejsou vyplněny všechny sloupce</v>
      </c>
      <c r="N1396" s="37">
        <f t="shared" si="64"/>
        <v>0</v>
      </c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/>
      <c r="FA1396" s="46"/>
      <c r="FB1396" s="46"/>
      <c r="FC1396" s="46"/>
      <c r="FD1396" s="46"/>
      <c r="FE1396" s="46"/>
      <c r="FF1396" s="46"/>
      <c r="FG1396" s="46"/>
      <c r="FH1396" s="46"/>
    </row>
    <row r="1397" spans="1:164" x14ac:dyDescent="0.25">
      <c r="A1397" s="38"/>
      <c r="B1397" s="39"/>
      <c r="C1397" s="40"/>
      <c r="D1397" s="40"/>
      <c r="E1397" s="41"/>
      <c r="F1397" s="41"/>
      <c r="G1397" s="41"/>
      <c r="H1397" s="39"/>
      <c r="I1397" s="39"/>
      <c r="J1397" s="41"/>
      <c r="K1397" s="41"/>
      <c r="L1397" s="35" t="str">
        <f t="shared" si="65"/>
        <v>Chyba - viz sloupec L</v>
      </c>
      <c r="M1397" s="36" t="str">
        <f t="shared" si="66"/>
        <v>Nejsou vyplněny všechny sloupce</v>
      </c>
      <c r="N1397" s="37">
        <f t="shared" si="64"/>
        <v>0</v>
      </c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/>
      <c r="FA1397" s="46"/>
      <c r="FB1397" s="46"/>
      <c r="FC1397" s="46"/>
      <c r="FD1397" s="46"/>
      <c r="FE1397" s="46"/>
      <c r="FF1397" s="46"/>
      <c r="FG1397" s="46"/>
      <c r="FH1397" s="46"/>
    </row>
    <row r="1398" spans="1:164" x14ac:dyDescent="0.25">
      <c r="A1398" s="38"/>
      <c r="B1398" s="39"/>
      <c r="C1398" s="40"/>
      <c r="D1398" s="40"/>
      <c r="E1398" s="41"/>
      <c r="F1398" s="41"/>
      <c r="G1398" s="41"/>
      <c r="H1398" s="39"/>
      <c r="I1398" s="39"/>
      <c r="J1398" s="41"/>
      <c r="K1398" s="41"/>
      <c r="L1398" s="35" t="str">
        <f t="shared" si="65"/>
        <v>Chyba - viz sloupec L</v>
      </c>
      <c r="M1398" s="36" t="str">
        <f t="shared" si="66"/>
        <v>Nejsou vyplněny všechny sloupce</v>
      </c>
      <c r="N1398" s="37">
        <f t="shared" si="64"/>
        <v>0</v>
      </c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/>
      <c r="FA1398" s="46"/>
      <c r="FB1398" s="46"/>
      <c r="FC1398" s="46"/>
      <c r="FD1398" s="46"/>
      <c r="FE1398" s="46"/>
      <c r="FF1398" s="46"/>
      <c r="FG1398" s="46"/>
      <c r="FH1398" s="46"/>
    </row>
    <row r="1399" spans="1:164" x14ac:dyDescent="0.25">
      <c r="A1399" s="38"/>
      <c r="B1399" s="39"/>
      <c r="C1399" s="40"/>
      <c r="D1399" s="40"/>
      <c r="E1399" s="41"/>
      <c r="F1399" s="41"/>
      <c r="G1399" s="41"/>
      <c r="H1399" s="39"/>
      <c r="I1399" s="39"/>
      <c r="J1399" s="41"/>
      <c r="K1399" s="41"/>
      <c r="L1399" s="35" t="str">
        <f t="shared" si="65"/>
        <v>Chyba - viz sloupec L</v>
      </c>
      <c r="M1399" s="36" t="str">
        <f t="shared" si="66"/>
        <v>Nejsou vyplněny všechny sloupce</v>
      </c>
      <c r="N1399" s="37">
        <f t="shared" si="64"/>
        <v>0</v>
      </c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/>
      <c r="FA1399" s="46"/>
      <c r="FB1399" s="46"/>
      <c r="FC1399" s="46"/>
      <c r="FD1399" s="46"/>
      <c r="FE1399" s="46"/>
      <c r="FF1399" s="46"/>
      <c r="FG1399" s="46"/>
      <c r="FH1399" s="46"/>
    </row>
    <row r="1400" spans="1:164" x14ac:dyDescent="0.25">
      <c r="A1400" s="38"/>
      <c r="B1400" s="39"/>
      <c r="C1400" s="40"/>
      <c r="D1400" s="40"/>
      <c r="E1400" s="41"/>
      <c r="F1400" s="41"/>
      <c r="G1400" s="41"/>
      <c r="H1400" s="39"/>
      <c r="I1400" s="39"/>
      <c r="J1400" s="41"/>
      <c r="K1400" s="41"/>
      <c r="L1400" s="35" t="str">
        <f t="shared" si="65"/>
        <v>Chyba - viz sloupec L</v>
      </c>
      <c r="M1400" s="36" t="str">
        <f t="shared" si="66"/>
        <v>Nejsou vyplněny všechny sloupce</v>
      </c>
      <c r="N1400" s="37">
        <f t="shared" si="64"/>
        <v>0</v>
      </c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/>
      <c r="FA1400" s="46"/>
      <c r="FB1400" s="46"/>
      <c r="FC1400" s="46"/>
      <c r="FD1400" s="46"/>
      <c r="FE1400" s="46"/>
      <c r="FF1400" s="46"/>
      <c r="FG1400" s="46"/>
      <c r="FH1400" s="46"/>
    </row>
    <row r="1401" spans="1:164" x14ac:dyDescent="0.25">
      <c r="A1401" s="38"/>
      <c r="B1401" s="39"/>
      <c r="C1401" s="40"/>
      <c r="D1401" s="40"/>
      <c r="E1401" s="41"/>
      <c r="F1401" s="41"/>
      <c r="G1401" s="41"/>
      <c r="H1401" s="39"/>
      <c r="I1401" s="39"/>
      <c r="J1401" s="41"/>
      <c r="K1401" s="41"/>
      <c r="L1401" s="35" t="str">
        <f t="shared" si="65"/>
        <v>Chyba - viz sloupec L</v>
      </c>
      <c r="M1401" s="36" t="str">
        <f t="shared" si="66"/>
        <v>Nejsou vyplněny všechny sloupce</v>
      </c>
      <c r="N1401" s="37">
        <f t="shared" si="64"/>
        <v>0</v>
      </c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/>
      <c r="FA1401" s="46"/>
      <c r="FB1401" s="46"/>
      <c r="FC1401" s="46"/>
      <c r="FD1401" s="46"/>
      <c r="FE1401" s="46"/>
      <c r="FF1401" s="46"/>
      <c r="FG1401" s="46"/>
      <c r="FH1401" s="46"/>
    </row>
    <row r="1402" spans="1:164" x14ac:dyDescent="0.25">
      <c r="A1402" s="38"/>
      <c r="B1402" s="39"/>
      <c r="C1402" s="40"/>
      <c r="D1402" s="40"/>
      <c r="E1402" s="41"/>
      <c r="F1402" s="41"/>
      <c r="G1402" s="41"/>
      <c r="H1402" s="39"/>
      <c r="I1402" s="39"/>
      <c r="J1402" s="41"/>
      <c r="K1402" s="41"/>
      <c r="L1402" s="35" t="str">
        <f t="shared" si="65"/>
        <v>Chyba - viz sloupec L</v>
      </c>
      <c r="M1402" s="36" t="str">
        <f t="shared" si="66"/>
        <v>Nejsou vyplněny všechny sloupce</v>
      </c>
      <c r="N1402" s="37">
        <f t="shared" si="64"/>
        <v>0</v>
      </c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/>
      <c r="FA1402" s="46"/>
      <c r="FB1402" s="46"/>
      <c r="FC1402" s="46"/>
      <c r="FD1402" s="46"/>
      <c r="FE1402" s="46"/>
      <c r="FF1402" s="46"/>
      <c r="FG1402" s="46"/>
      <c r="FH1402" s="46"/>
    </row>
    <row r="1403" spans="1:164" x14ac:dyDescent="0.25">
      <c r="A1403" s="38"/>
      <c r="B1403" s="39"/>
      <c r="C1403" s="40"/>
      <c r="D1403" s="40"/>
      <c r="E1403" s="41"/>
      <c r="F1403" s="41"/>
      <c r="G1403" s="41"/>
      <c r="H1403" s="39"/>
      <c r="I1403" s="39"/>
      <c r="J1403" s="41"/>
      <c r="K1403" s="41"/>
      <c r="L1403" s="35" t="str">
        <f t="shared" si="65"/>
        <v>Chyba - viz sloupec L</v>
      </c>
      <c r="M1403" s="36" t="str">
        <f t="shared" si="66"/>
        <v>Nejsou vyplněny všechny sloupce</v>
      </c>
      <c r="N1403" s="37">
        <f t="shared" si="64"/>
        <v>0</v>
      </c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</row>
    <row r="1404" spans="1:164" x14ac:dyDescent="0.25">
      <c r="A1404" s="38"/>
      <c r="B1404" s="39"/>
      <c r="C1404" s="40"/>
      <c r="D1404" s="40"/>
      <c r="E1404" s="41"/>
      <c r="F1404" s="41"/>
      <c r="G1404" s="41"/>
      <c r="H1404" s="39"/>
      <c r="I1404" s="39"/>
      <c r="J1404" s="41"/>
      <c r="K1404" s="41"/>
      <c r="L1404" s="35" t="str">
        <f t="shared" si="65"/>
        <v>Chyba - viz sloupec L</v>
      </c>
      <c r="M1404" s="36" t="str">
        <f t="shared" si="66"/>
        <v>Nejsou vyplněny všechny sloupce</v>
      </c>
      <c r="N1404" s="37">
        <f t="shared" si="64"/>
        <v>0</v>
      </c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/>
      <c r="FA1404" s="46"/>
      <c r="FB1404" s="46"/>
      <c r="FC1404" s="46"/>
      <c r="FD1404" s="46"/>
      <c r="FE1404" s="46"/>
      <c r="FF1404" s="46"/>
      <c r="FG1404" s="46"/>
      <c r="FH1404" s="46"/>
    </row>
    <row r="1405" spans="1:164" x14ac:dyDescent="0.25">
      <c r="A1405" s="38"/>
      <c r="B1405" s="39"/>
      <c r="C1405" s="40"/>
      <c r="D1405" s="40"/>
      <c r="E1405" s="41"/>
      <c r="F1405" s="41"/>
      <c r="G1405" s="41"/>
      <c r="H1405" s="39"/>
      <c r="I1405" s="39"/>
      <c r="J1405" s="41"/>
      <c r="K1405" s="41"/>
      <c r="L1405" s="35" t="str">
        <f t="shared" si="65"/>
        <v>Chyba - viz sloupec L</v>
      </c>
      <c r="M1405" s="36" t="str">
        <f t="shared" si="66"/>
        <v>Nejsou vyplněny všechny sloupce</v>
      </c>
      <c r="N1405" s="37">
        <f t="shared" si="64"/>
        <v>0</v>
      </c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/>
      <c r="FA1405" s="46"/>
      <c r="FB1405" s="46"/>
      <c r="FC1405" s="46"/>
      <c r="FD1405" s="46"/>
      <c r="FE1405" s="46"/>
      <c r="FF1405" s="46"/>
      <c r="FG1405" s="46"/>
      <c r="FH1405" s="46"/>
    </row>
    <row r="1406" spans="1:164" x14ac:dyDescent="0.25">
      <c r="A1406" s="38"/>
      <c r="B1406" s="39"/>
      <c r="C1406" s="40"/>
      <c r="D1406" s="40"/>
      <c r="E1406" s="41"/>
      <c r="F1406" s="41"/>
      <c r="G1406" s="41"/>
      <c r="H1406" s="39"/>
      <c r="I1406" s="39"/>
      <c r="J1406" s="41"/>
      <c r="K1406" s="41"/>
      <c r="L1406" s="35" t="str">
        <f t="shared" si="65"/>
        <v>Chyba - viz sloupec L</v>
      </c>
      <c r="M1406" s="36" t="str">
        <f t="shared" si="66"/>
        <v>Nejsou vyplněny všechny sloupce</v>
      </c>
      <c r="N1406" s="37">
        <f t="shared" si="64"/>
        <v>0</v>
      </c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/>
      <c r="FA1406" s="46"/>
      <c r="FB1406" s="46"/>
      <c r="FC1406" s="46"/>
      <c r="FD1406" s="46"/>
      <c r="FE1406" s="46"/>
      <c r="FF1406" s="46"/>
      <c r="FG1406" s="46"/>
      <c r="FH1406" s="46"/>
    </row>
    <row r="1407" spans="1:164" x14ac:dyDescent="0.25">
      <c r="A1407" s="38"/>
      <c r="B1407" s="39"/>
      <c r="C1407" s="40"/>
      <c r="D1407" s="40"/>
      <c r="E1407" s="41"/>
      <c r="F1407" s="41"/>
      <c r="G1407" s="41"/>
      <c r="H1407" s="39"/>
      <c r="I1407" s="39"/>
      <c r="J1407" s="41"/>
      <c r="K1407" s="41"/>
      <c r="L1407" s="35" t="str">
        <f t="shared" si="65"/>
        <v>Chyba - viz sloupec L</v>
      </c>
      <c r="M1407" s="36" t="str">
        <f t="shared" si="66"/>
        <v>Nejsou vyplněny všechny sloupce</v>
      </c>
      <c r="N1407" s="37">
        <f t="shared" si="64"/>
        <v>0</v>
      </c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/>
      <c r="FA1407" s="46"/>
      <c r="FB1407" s="46"/>
      <c r="FC1407" s="46"/>
      <c r="FD1407" s="46"/>
      <c r="FE1407" s="46"/>
      <c r="FF1407" s="46"/>
      <c r="FG1407" s="46"/>
      <c r="FH1407" s="46"/>
    </row>
    <row r="1408" spans="1:164" x14ac:dyDescent="0.25">
      <c r="A1408" s="38"/>
      <c r="B1408" s="39"/>
      <c r="C1408" s="40"/>
      <c r="D1408" s="40"/>
      <c r="E1408" s="41"/>
      <c r="F1408" s="41"/>
      <c r="G1408" s="41"/>
      <c r="H1408" s="39"/>
      <c r="I1408" s="39"/>
      <c r="J1408" s="41"/>
      <c r="K1408" s="41"/>
      <c r="L1408" s="35" t="str">
        <f t="shared" si="65"/>
        <v>Chyba - viz sloupec L</v>
      </c>
      <c r="M1408" s="36" t="str">
        <f t="shared" si="66"/>
        <v>Nejsou vyplněny všechny sloupce</v>
      </c>
      <c r="N1408" s="37">
        <f t="shared" si="64"/>
        <v>0</v>
      </c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/>
      <c r="FA1408" s="46"/>
      <c r="FB1408" s="46"/>
      <c r="FC1408" s="46"/>
      <c r="FD1408" s="46"/>
      <c r="FE1408" s="46"/>
      <c r="FF1408" s="46"/>
      <c r="FG1408" s="46"/>
      <c r="FH1408" s="46"/>
    </row>
    <row r="1409" spans="1:164" x14ac:dyDescent="0.25">
      <c r="A1409" s="38"/>
      <c r="B1409" s="39"/>
      <c r="C1409" s="40"/>
      <c r="D1409" s="40"/>
      <c r="E1409" s="41"/>
      <c r="F1409" s="41"/>
      <c r="G1409" s="41"/>
      <c r="H1409" s="39"/>
      <c r="I1409" s="39"/>
      <c r="J1409" s="41"/>
      <c r="K1409" s="41"/>
      <c r="L1409" s="35" t="str">
        <f t="shared" si="65"/>
        <v>Chyba - viz sloupec L</v>
      </c>
      <c r="M1409" s="36" t="str">
        <f t="shared" si="66"/>
        <v>Nejsou vyplněny všechny sloupce</v>
      </c>
      <c r="N1409" s="37">
        <f t="shared" si="64"/>
        <v>0</v>
      </c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</row>
    <row r="1410" spans="1:164" x14ac:dyDescent="0.25">
      <c r="A1410" s="38"/>
      <c r="B1410" s="39"/>
      <c r="C1410" s="40"/>
      <c r="D1410" s="40"/>
      <c r="E1410" s="41"/>
      <c r="F1410" s="41"/>
      <c r="G1410" s="41"/>
      <c r="H1410" s="39"/>
      <c r="I1410" s="39"/>
      <c r="J1410" s="41"/>
      <c r="K1410" s="41"/>
      <c r="L1410" s="35" t="str">
        <f t="shared" si="65"/>
        <v>Chyba - viz sloupec L</v>
      </c>
      <c r="M1410" s="36" t="str">
        <f t="shared" si="66"/>
        <v>Nejsou vyplněny všechny sloupce</v>
      </c>
      <c r="N1410" s="37">
        <f t="shared" si="64"/>
        <v>0</v>
      </c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/>
      <c r="FA1410" s="46"/>
      <c r="FB1410" s="46"/>
      <c r="FC1410" s="46"/>
      <c r="FD1410" s="46"/>
      <c r="FE1410" s="46"/>
      <c r="FF1410" s="46"/>
      <c r="FG1410" s="46"/>
      <c r="FH1410" s="46"/>
    </row>
    <row r="1411" spans="1:164" x14ac:dyDescent="0.25">
      <c r="A1411" s="38"/>
      <c r="B1411" s="39"/>
      <c r="C1411" s="40"/>
      <c r="D1411" s="40"/>
      <c r="E1411" s="41"/>
      <c r="F1411" s="41"/>
      <c r="G1411" s="41"/>
      <c r="H1411" s="39"/>
      <c r="I1411" s="39"/>
      <c r="J1411" s="41"/>
      <c r="K1411" s="41"/>
      <c r="L1411" s="35" t="str">
        <f t="shared" si="65"/>
        <v>Chyba - viz sloupec L</v>
      </c>
      <c r="M1411" s="36" t="str">
        <f t="shared" si="66"/>
        <v>Nejsou vyplněny všechny sloupce</v>
      </c>
      <c r="N1411" s="37">
        <f t="shared" si="64"/>
        <v>0</v>
      </c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/>
      <c r="FA1411" s="46"/>
      <c r="FB1411" s="46"/>
      <c r="FC1411" s="46"/>
      <c r="FD1411" s="46"/>
      <c r="FE1411" s="46"/>
      <c r="FF1411" s="46"/>
      <c r="FG1411" s="46"/>
      <c r="FH1411" s="46"/>
    </row>
    <row r="1412" spans="1:164" x14ac:dyDescent="0.25">
      <c r="A1412" s="38"/>
      <c r="B1412" s="39"/>
      <c r="C1412" s="40"/>
      <c r="D1412" s="40"/>
      <c r="E1412" s="41"/>
      <c r="F1412" s="41"/>
      <c r="G1412" s="41"/>
      <c r="H1412" s="39"/>
      <c r="I1412" s="39"/>
      <c r="J1412" s="41"/>
      <c r="K1412" s="41"/>
      <c r="L1412" s="35" t="str">
        <f t="shared" si="65"/>
        <v>Chyba - viz sloupec L</v>
      </c>
      <c r="M1412" s="36" t="str">
        <f t="shared" si="66"/>
        <v>Nejsou vyplněny všechny sloupce</v>
      </c>
      <c r="N1412" s="37">
        <f t="shared" si="64"/>
        <v>0</v>
      </c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/>
      <c r="FA1412" s="46"/>
      <c r="FB1412" s="46"/>
      <c r="FC1412" s="46"/>
      <c r="FD1412" s="46"/>
      <c r="FE1412" s="46"/>
      <c r="FF1412" s="46"/>
      <c r="FG1412" s="46"/>
      <c r="FH1412" s="46"/>
    </row>
    <row r="1413" spans="1:164" x14ac:dyDescent="0.25">
      <c r="A1413" s="38"/>
      <c r="B1413" s="39"/>
      <c r="C1413" s="40"/>
      <c r="D1413" s="40"/>
      <c r="E1413" s="41"/>
      <c r="F1413" s="41"/>
      <c r="G1413" s="41"/>
      <c r="H1413" s="39"/>
      <c r="I1413" s="39"/>
      <c r="J1413" s="41"/>
      <c r="K1413" s="41"/>
      <c r="L1413" s="35" t="str">
        <f t="shared" si="65"/>
        <v>Chyba - viz sloupec L</v>
      </c>
      <c r="M1413" s="36" t="str">
        <f t="shared" si="66"/>
        <v>Nejsou vyplněny všechny sloupce</v>
      </c>
      <c r="N1413" s="37">
        <f t="shared" si="64"/>
        <v>0</v>
      </c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/>
      <c r="FA1413" s="46"/>
      <c r="FB1413" s="46"/>
      <c r="FC1413" s="46"/>
      <c r="FD1413" s="46"/>
      <c r="FE1413" s="46"/>
      <c r="FF1413" s="46"/>
      <c r="FG1413" s="46"/>
      <c r="FH1413" s="46"/>
    </row>
    <row r="1414" spans="1:164" x14ac:dyDescent="0.25">
      <c r="A1414" s="38"/>
      <c r="B1414" s="39"/>
      <c r="C1414" s="40"/>
      <c r="D1414" s="40"/>
      <c r="E1414" s="41"/>
      <c r="F1414" s="41"/>
      <c r="G1414" s="41"/>
      <c r="H1414" s="39"/>
      <c r="I1414" s="39"/>
      <c r="J1414" s="41"/>
      <c r="K1414" s="41"/>
      <c r="L1414" s="35" t="str">
        <f t="shared" si="65"/>
        <v>Chyba - viz sloupec L</v>
      </c>
      <c r="M1414" s="36" t="str">
        <f t="shared" si="66"/>
        <v>Nejsou vyplněny všechny sloupce</v>
      </c>
      <c r="N1414" s="37">
        <f t="shared" si="64"/>
        <v>0</v>
      </c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/>
      <c r="FA1414" s="46"/>
      <c r="FB1414" s="46"/>
      <c r="FC1414" s="46"/>
      <c r="FD1414" s="46"/>
      <c r="FE1414" s="46"/>
      <c r="FF1414" s="46"/>
      <c r="FG1414" s="46"/>
      <c r="FH1414" s="46"/>
    </row>
    <row r="1415" spans="1:164" x14ac:dyDescent="0.25">
      <c r="A1415" s="38"/>
      <c r="B1415" s="39"/>
      <c r="C1415" s="40"/>
      <c r="D1415" s="40"/>
      <c r="E1415" s="41"/>
      <c r="F1415" s="41"/>
      <c r="G1415" s="41"/>
      <c r="H1415" s="39"/>
      <c r="I1415" s="39"/>
      <c r="J1415" s="41"/>
      <c r="K1415" s="41"/>
      <c r="L1415" s="35" t="str">
        <f t="shared" si="65"/>
        <v>Chyba - viz sloupec L</v>
      </c>
      <c r="M1415" s="36" t="str">
        <f t="shared" si="66"/>
        <v>Nejsou vyplněny všechny sloupce</v>
      </c>
      <c r="N1415" s="37">
        <f t="shared" si="64"/>
        <v>0</v>
      </c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</row>
    <row r="1416" spans="1:164" x14ac:dyDescent="0.25">
      <c r="A1416" s="38"/>
      <c r="B1416" s="39"/>
      <c r="C1416" s="40"/>
      <c r="D1416" s="40"/>
      <c r="E1416" s="41"/>
      <c r="F1416" s="41"/>
      <c r="G1416" s="41"/>
      <c r="H1416" s="39"/>
      <c r="I1416" s="39"/>
      <c r="J1416" s="41"/>
      <c r="K1416" s="41"/>
      <c r="L1416" s="35" t="str">
        <f t="shared" si="65"/>
        <v>Chyba - viz sloupec L</v>
      </c>
      <c r="M1416" s="36" t="str">
        <f t="shared" si="66"/>
        <v>Nejsou vyplněny všechny sloupce</v>
      </c>
      <c r="N1416" s="37">
        <f t="shared" si="64"/>
        <v>0</v>
      </c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/>
      <c r="FA1416" s="46"/>
      <c r="FB1416" s="46"/>
      <c r="FC1416" s="46"/>
      <c r="FD1416" s="46"/>
      <c r="FE1416" s="46"/>
      <c r="FF1416" s="46"/>
      <c r="FG1416" s="46"/>
      <c r="FH1416" s="46"/>
    </row>
    <row r="1417" spans="1:164" x14ac:dyDescent="0.25">
      <c r="A1417" s="38"/>
      <c r="B1417" s="39"/>
      <c r="C1417" s="40"/>
      <c r="D1417" s="40"/>
      <c r="E1417" s="41"/>
      <c r="F1417" s="41"/>
      <c r="G1417" s="41"/>
      <c r="H1417" s="39"/>
      <c r="I1417" s="39"/>
      <c r="J1417" s="41"/>
      <c r="K1417" s="41"/>
      <c r="L1417" s="35" t="str">
        <f t="shared" si="65"/>
        <v>Chyba - viz sloupec L</v>
      </c>
      <c r="M1417" s="36" t="str">
        <f t="shared" si="66"/>
        <v>Nejsou vyplněny všechny sloupce</v>
      </c>
      <c r="N1417" s="37">
        <f t="shared" si="64"/>
        <v>0</v>
      </c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/>
      <c r="DF1417" s="46"/>
      <c r="DG1417" s="46"/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/>
      <c r="FA1417" s="46"/>
      <c r="FB1417" s="46"/>
      <c r="FC1417" s="46"/>
      <c r="FD1417" s="46"/>
      <c r="FE1417" s="46"/>
      <c r="FF1417" s="46"/>
      <c r="FG1417" s="46"/>
      <c r="FH1417" s="46"/>
    </row>
    <row r="1418" spans="1:164" x14ac:dyDescent="0.25">
      <c r="A1418" s="38"/>
      <c r="B1418" s="39"/>
      <c r="C1418" s="40"/>
      <c r="D1418" s="40"/>
      <c r="E1418" s="41"/>
      <c r="F1418" s="41"/>
      <c r="G1418" s="41"/>
      <c r="H1418" s="39"/>
      <c r="I1418" s="39"/>
      <c r="J1418" s="41"/>
      <c r="K1418" s="41"/>
      <c r="L1418" s="35" t="str">
        <f t="shared" si="65"/>
        <v>Chyba - viz sloupec L</v>
      </c>
      <c r="M1418" s="36" t="str">
        <f t="shared" si="66"/>
        <v>Nejsou vyplněny všechny sloupce</v>
      </c>
      <c r="N1418" s="37">
        <f t="shared" si="64"/>
        <v>0</v>
      </c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</row>
    <row r="1419" spans="1:164" x14ac:dyDescent="0.25">
      <c r="A1419" s="38"/>
      <c r="B1419" s="39"/>
      <c r="C1419" s="40"/>
      <c r="D1419" s="40"/>
      <c r="E1419" s="41"/>
      <c r="F1419" s="41"/>
      <c r="G1419" s="41"/>
      <c r="H1419" s="39"/>
      <c r="I1419" s="39"/>
      <c r="J1419" s="41"/>
      <c r="K1419" s="41"/>
      <c r="L1419" s="35" t="str">
        <f t="shared" si="65"/>
        <v>Chyba - viz sloupec L</v>
      </c>
      <c r="M1419" s="36" t="str">
        <f t="shared" si="66"/>
        <v>Nejsou vyplněny všechny sloupce</v>
      </c>
      <c r="N1419" s="37">
        <f t="shared" si="64"/>
        <v>0</v>
      </c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/>
      <c r="FA1419" s="46"/>
      <c r="FB1419" s="46"/>
      <c r="FC1419" s="46"/>
      <c r="FD1419" s="46"/>
      <c r="FE1419" s="46"/>
      <c r="FF1419" s="46"/>
      <c r="FG1419" s="46"/>
      <c r="FH1419" s="46"/>
    </row>
    <row r="1420" spans="1:164" x14ac:dyDescent="0.25">
      <c r="A1420" s="38"/>
      <c r="B1420" s="39"/>
      <c r="C1420" s="40"/>
      <c r="D1420" s="40"/>
      <c r="E1420" s="41"/>
      <c r="F1420" s="41"/>
      <c r="G1420" s="41"/>
      <c r="H1420" s="39"/>
      <c r="I1420" s="39"/>
      <c r="J1420" s="41"/>
      <c r="K1420" s="41"/>
      <c r="L1420" s="35" t="str">
        <f t="shared" si="65"/>
        <v>Chyba - viz sloupec L</v>
      </c>
      <c r="M1420" s="36" t="str">
        <f t="shared" si="66"/>
        <v>Nejsou vyplněny všechny sloupce</v>
      </c>
      <c r="N1420" s="37">
        <f t="shared" si="64"/>
        <v>0</v>
      </c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6"/>
      <c r="EK1420" s="46"/>
      <c r="EL1420" s="46"/>
      <c r="EM1420" s="46"/>
      <c r="EN1420" s="46"/>
      <c r="EO1420" s="46"/>
      <c r="EP1420" s="46"/>
      <c r="EQ1420" s="46"/>
      <c r="ER1420" s="46"/>
      <c r="ES1420" s="46"/>
      <c r="ET1420" s="46"/>
      <c r="EU1420" s="46"/>
      <c r="EV1420" s="46"/>
      <c r="EW1420" s="46"/>
      <c r="EX1420" s="46"/>
      <c r="EY1420" s="46"/>
      <c r="EZ1420" s="46"/>
      <c r="FA1420" s="46"/>
      <c r="FB1420" s="46"/>
      <c r="FC1420" s="46"/>
      <c r="FD1420" s="46"/>
      <c r="FE1420" s="46"/>
      <c r="FF1420" s="46"/>
      <c r="FG1420" s="46"/>
      <c r="FH1420" s="46"/>
    </row>
    <row r="1421" spans="1:164" x14ac:dyDescent="0.25">
      <c r="A1421" s="38"/>
      <c r="B1421" s="39"/>
      <c r="C1421" s="40"/>
      <c r="D1421" s="40"/>
      <c r="E1421" s="41"/>
      <c r="F1421" s="41"/>
      <c r="G1421" s="41"/>
      <c r="H1421" s="39"/>
      <c r="I1421" s="39"/>
      <c r="J1421" s="41"/>
      <c r="K1421" s="41"/>
      <c r="L1421" s="35" t="str">
        <f t="shared" si="65"/>
        <v>Chyba - viz sloupec L</v>
      </c>
      <c r="M1421" s="36" t="str">
        <f t="shared" si="66"/>
        <v>Nejsou vyplněny všechny sloupce</v>
      </c>
      <c r="N1421" s="37">
        <f t="shared" si="64"/>
        <v>0</v>
      </c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6"/>
      <c r="EK1421" s="46"/>
      <c r="EL1421" s="46"/>
      <c r="EM1421" s="46"/>
      <c r="EN1421" s="46"/>
      <c r="EO1421" s="46"/>
      <c r="EP1421" s="46"/>
      <c r="EQ1421" s="46"/>
      <c r="ER1421" s="46"/>
      <c r="ES1421" s="46"/>
      <c r="ET1421" s="46"/>
      <c r="EU1421" s="46"/>
      <c r="EV1421" s="46"/>
      <c r="EW1421" s="46"/>
      <c r="EX1421" s="46"/>
      <c r="EY1421" s="46"/>
      <c r="EZ1421" s="46"/>
      <c r="FA1421" s="46"/>
      <c r="FB1421" s="46"/>
      <c r="FC1421" s="46"/>
      <c r="FD1421" s="46"/>
      <c r="FE1421" s="46"/>
      <c r="FF1421" s="46"/>
      <c r="FG1421" s="46"/>
      <c r="FH1421" s="46"/>
    </row>
    <row r="1422" spans="1:164" x14ac:dyDescent="0.25">
      <c r="A1422" s="38"/>
      <c r="B1422" s="39"/>
      <c r="C1422" s="40"/>
      <c r="D1422" s="40"/>
      <c r="E1422" s="41"/>
      <c r="F1422" s="41"/>
      <c r="G1422" s="41"/>
      <c r="H1422" s="39"/>
      <c r="I1422" s="39"/>
      <c r="J1422" s="41"/>
      <c r="K1422" s="41"/>
      <c r="L1422" s="35" t="str">
        <f t="shared" si="65"/>
        <v>Chyba - viz sloupec L</v>
      </c>
      <c r="M1422" s="36" t="str">
        <f t="shared" si="66"/>
        <v>Nejsou vyplněny všechny sloupce</v>
      </c>
      <c r="N1422" s="37">
        <f t="shared" si="64"/>
        <v>0</v>
      </c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/>
      <c r="DF1422" s="46"/>
      <c r="DG1422" s="46"/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/>
      <c r="FA1422" s="46"/>
      <c r="FB1422" s="46"/>
      <c r="FC1422" s="46"/>
      <c r="FD1422" s="46"/>
      <c r="FE1422" s="46"/>
      <c r="FF1422" s="46"/>
      <c r="FG1422" s="46"/>
      <c r="FH1422" s="46"/>
    </row>
    <row r="1423" spans="1:164" x14ac:dyDescent="0.25">
      <c r="A1423" s="38"/>
      <c r="B1423" s="39"/>
      <c r="C1423" s="40"/>
      <c r="D1423" s="40"/>
      <c r="E1423" s="41"/>
      <c r="F1423" s="41"/>
      <c r="G1423" s="41"/>
      <c r="H1423" s="39"/>
      <c r="I1423" s="39"/>
      <c r="J1423" s="41"/>
      <c r="K1423" s="41"/>
      <c r="L1423" s="35" t="str">
        <f t="shared" si="65"/>
        <v>Chyba - viz sloupec L</v>
      </c>
      <c r="M1423" s="36" t="str">
        <f t="shared" si="66"/>
        <v>Nejsou vyplněny všechny sloupce</v>
      </c>
      <c r="N1423" s="37">
        <f t="shared" si="64"/>
        <v>0</v>
      </c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/>
      <c r="FA1423" s="46"/>
      <c r="FB1423" s="46"/>
      <c r="FC1423" s="46"/>
      <c r="FD1423" s="46"/>
      <c r="FE1423" s="46"/>
      <c r="FF1423" s="46"/>
      <c r="FG1423" s="46"/>
      <c r="FH1423" s="46"/>
    </row>
    <row r="1424" spans="1:164" x14ac:dyDescent="0.25">
      <c r="A1424" s="38"/>
      <c r="B1424" s="39"/>
      <c r="C1424" s="40"/>
      <c r="D1424" s="40"/>
      <c r="E1424" s="41"/>
      <c r="F1424" s="41"/>
      <c r="G1424" s="41"/>
      <c r="H1424" s="39"/>
      <c r="I1424" s="39"/>
      <c r="J1424" s="41"/>
      <c r="K1424" s="41"/>
      <c r="L1424" s="35" t="str">
        <f t="shared" si="65"/>
        <v>Chyba - viz sloupec L</v>
      </c>
      <c r="M1424" s="36" t="str">
        <f t="shared" si="66"/>
        <v>Nejsou vyplněny všechny sloupce</v>
      </c>
      <c r="N1424" s="37">
        <f t="shared" si="64"/>
        <v>0</v>
      </c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/>
      <c r="FA1424" s="46"/>
      <c r="FB1424" s="46"/>
      <c r="FC1424" s="46"/>
      <c r="FD1424" s="46"/>
      <c r="FE1424" s="46"/>
      <c r="FF1424" s="46"/>
      <c r="FG1424" s="46"/>
      <c r="FH1424" s="46"/>
    </row>
    <row r="1425" spans="1:164" x14ac:dyDescent="0.25">
      <c r="A1425" s="38"/>
      <c r="B1425" s="39"/>
      <c r="C1425" s="40"/>
      <c r="D1425" s="40"/>
      <c r="E1425" s="41"/>
      <c r="F1425" s="41"/>
      <c r="G1425" s="41"/>
      <c r="H1425" s="39"/>
      <c r="I1425" s="39"/>
      <c r="J1425" s="41"/>
      <c r="K1425" s="41"/>
      <c r="L1425" s="35" t="str">
        <f t="shared" si="65"/>
        <v>Chyba - viz sloupec L</v>
      </c>
      <c r="M1425" s="36" t="str">
        <f t="shared" si="66"/>
        <v>Nejsou vyplněny všechny sloupce</v>
      </c>
      <c r="N1425" s="37">
        <f t="shared" si="64"/>
        <v>0</v>
      </c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/>
      <c r="FA1425" s="46"/>
      <c r="FB1425" s="46"/>
      <c r="FC1425" s="46"/>
      <c r="FD1425" s="46"/>
      <c r="FE1425" s="46"/>
      <c r="FF1425" s="46"/>
      <c r="FG1425" s="46"/>
      <c r="FH1425" s="46"/>
    </row>
    <row r="1426" spans="1:164" x14ac:dyDescent="0.25">
      <c r="A1426" s="38"/>
      <c r="B1426" s="39"/>
      <c r="C1426" s="40"/>
      <c r="D1426" s="40"/>
      <c r="E1426" s="41"/>
      <c r="F1426" s="41"/>
      <c r="G1426" s="41"/>
      <c r="H1426" s="39"/>
      <c r="I1426" s="39"/>
      <c r="J1426" s="41"/>
      <c r="K1426" s="41"/>
      <c r="L1426" s="35" t="str">
        <f t="shared" si="65"/>
        <v>Chyba - viz sloupec L</v>
      </c>
      <c r="M1426" s="36" t="str">
        <f t="shared" si="66"/>
        <v>Nejsou vyplněny všechny sloupce</v>
      </c>
      <c r="N1426" s="37">
        <f t="shared" si="64"/>
        <v>0</v>
      </c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/>
      <c r="FA1426" s="46"/>
      <c r="FB1426" s="46"/>
      <c r="FC1426" s="46"/>
      <c r="FD1426" s="46"/>
      <c r="FE1426" s="46"/>
      <c r="FF1426" s="46"/>
      <c r="FG1426" s="46"/>
      <c r="FH1426" s="46"/>
    </row>
    <row r="1427" spans="1:164" x14ac:dyDescent="0.25">
      <c r="A1427" s="38"/>
      <c r="B1427" s="39"/>
      <c r="C1427" s="40"/>
      <c r="D1427" s="40"/>
      <c r="E1427" s="41"/>
      <c r="F1427" s="41"/>
      <c r="G1427" s="41"/>
      <c r="H1427" s="39"/>
      <c r="I1427" s="39"/>
      <c r="J1427" s="41"/>
      <c r="K1427" s="41"/>
      <c r="L1427" s="35" t="str">
        <f t="shared" si="65"/>
        <v>Chyba - viz sloupec L</v>
      </c>
      <c r="M1427" s="36" t="str">
        <f t="shared" si="66"/>
        <v>Nejsou vyplněny všechny sloupce</v>
      </c>
      <c r="N1427" s="37">
        <f t="shared" si="64"/>
        <v>0</v>
      </c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/>
      <c r="FA1427" s="46"/>
      <c r="FB1427" s="46"/>
      <c r="FC1427" s="46"/>
      <c r="FD1427" s="46"/>
      <c r="FE1427" s="46"/>
      <c r="FF1427" s="46"/>
      <c r="FG1427" s="46"/>
      <c r="FH1427" s="46"/>
    </row>
    <row r="1428" spans="1:164" x14ac:dyDescent="0.25">
      <c r="A1428" s="38"/>
      <c r="B1428" s="39"/>
      <c r="C1428" s="40"/>
      <c r="D1428" s="40"/>
      <c r="E1428" s="41"/>
      <c r="F1428" s="41"/>
      <c r="G1428" s="41"/>
      <c r="H1428" s="39"/>
      <c r="I1428" s="39"/>
      <c r="J1428" s="41"/>
      <c r="K1428" s="41"/>
      <c r="L1428" s="35" t="str">
        <f t="shared" si="65"/>
        <v>Chyba - viz sloupec L</v>
      </c>
      <c r="M1428" s="36" t="str">
        <f t="shared" si="66"/>
        <v>Nejsou vyplněny všechny sloupce</v>
      </c>
      <c r="N1428" s="37">
        <f t="shared" si="64"/>
        <v>0</v>
      </c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/>
      <c r="FA1428" s="46"/>
      <c r="FB1428" s="46"/>
      <c r="FC1428" s="46"/>
      <c r="FD1428" s="46"/>
      <c r="FE1428" s="46"/>
      <c r="FF1428" s="46"/>
      <c r="FG1428" s="46"/>
      <c r="FH1428" s="46"/>
    </row>
    <row r="1429" spans="1:164" x14ac:dyDescent="0.25">
      <c r="A1429" s="38"/>
      <c r="B1429" s="39"/>
      <c r="C1429" s="40"/>
      <c r="D1429" s="40"/>
      <c r="E1429" s="41"/>
      <c r="F1429" s="41"/>
      <c r="G1429" s="41"/>
      <c r="H1429" s="39"/>
      <c r="I1429" s="39"/>
      <c r="J1429" s="41"/>
      <c r="K1429" s="41"/>
      <c r="L1429" s="35" t="str">
        <f t="shared" si="65"/>
        <v>Chyba - viz sloupec L</v>
      </c>
      <c r="M1429" s="36" t="str">
        <f t="shared" si="66"/>
        <v>Nejsou vyplněny všechny sloupce</v>
      </c>
      <c r="N1429" s="37">
        <f t="shared" ref="N1429:N1492" si="67">MIN(E1429,SUM(O1429:FH1429))</f>
        <v>0</v>
      </c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6"/>
      <c r="ER1429" s="46"/>
      <c r="ES1429" s="46"/>
      <c r="ET1429" s="46"/>
      <c r="EU1429" s="46"/>
      <c r="EV1429" s="46"/>
      <c r="EW1429" s="46"/>
      <c r="EX1429" s="46"/>
      <c r="EY1429" s="46"/>
      <c r="EZ1429" s="46"/>
      <c r="FA1429" s="46"/>
      <c r="FB1429" s="46"/>
      <c r="FC1429" s="46"/>
      <c r="FD1429" s="46"/>
      <c r="FE1429" s="46"/>
      <c r="FF1429" s="46"/>
      <c r="FG1429" s="46"/>
      <c r="FH1429" s="46"/>
    </row>
    <row r="1430" spans="1:164" x14ac:dyDescent="0.25">
      <c r="A1430" s="38"/>
      <c r="B1430" s="39"/>
      <c r="C1430" s="40"/>
      <c r="D1430" s="40"/>
      <c r="E1430" s="41"/>
      <c r="F1430" s="41"/>
      <c r="G1430" s="41"/>
      <c r="H1430" s="39"/>
      <c r="I1430" s="39"/>
      <c r="J1430" s="41"/>
      <c r="K1430" s="41"/>
      <c r="L1430" s="35" t="str">
        <f t="shared" ref="L1430:L1493" si="68">IF(M1430="OK",(J1430*322)+(K1430*272),"Chyba - viz sloupec L")</f>
        <v>Chyba - viz sloupec L</v>
      </c>
      <c r="M1430" s="36" t="str">
        <f t="shared" ref="M1430:M1493" si="69">IF(OR(
    ISBLANK(A1430),
    ISBLANK(B1430),
    ISBLANK(C1430),
    ISBLANK(D1430),
    ISBLANK(E1430),
    ISBLANK(H1430),
    ISBLANK(I1430),
    ISBLANK(J1430),
    ISBLANK(K1430)
),
"Nejsou vyplněny všechny sloupce",
IF(N1430&lt;E1430*0.8,
    "Není splněna docházka min. 80 % délky kurzu",
    IF(J1430&gt;N1430,
        "Nárokovaný počet osobohodin v jednotce Vzdělávání je větší než počet skutečně absolvovaných osobohodin",
        IF(K1430&gt;J1430,
            "V jednotce Mzdový příspěvek je nárokováno více osobohodin než v jednotce Vzdělávání",
            "OK"
        )
    )
))</f>
        <v>Nejsou vyplněny všechny sloupce</v>
      </c>
      <c r="N1430" s="37">
        <f t="shared" si="67"/>
        <v>0</v>
      </c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6"/>
      <c r="ER1430" s="46"/>
      <c r="ES1430" s="46"/>
      <c r="ET1430" s="46"/>
      <c r="EU1430" s="46"/>
      <c r="EV1430" s="46"/>
      <c r="EW1430" s="46"/>
      <c r="EX1430" s="46"/>
      <c r="EY1430" s="46"/>
      <c r="EZ1430" s="46"/>
      <c r="FA1430" s="46"/>
      <c r="FB1430" s="46"/>
      <c r="FC1430" s="46"/>
      <c r="FD1430" s="46"/>
      <c r="FE1430" s="46"/>
      <c r="FF1430" s="46"/>
      <c r="FG1430" s="46"/>
      <c r="FH1430" s="46"/>
    </row>
    <row r="1431" spans="1:164" x14ac:dyDescent="0.25">
      <c r="A1431" s="38"/>
      <c r="B1431" s="39"/>
      <c r="C1431" s="40"/>
      <c r="D1431" s="40"/>
      <c r="E1431" s="41"/>
      <c r="F1431" s="41"/>
      <c r="G1431" s="41"/>
      <c r="H1431" s="39"/>
      <c r="I1431" s="39"/>
      <c r="J1431" s="41"/>
      <c r="K1431" s="41"/>
      <c r="L1431" s="35" t="str">
        <f t="shared" si="68"/>
        <v>Chyba - viz sloupec L</v>
      </c>
      <c r="M1431" s="36" t="str">
        <f t="shared" si="69"/>
        <v>Nejsou vyplněny všechny sloupce</v>
      </c>
      <c r="N1431" s="37">
        <f t="shared" si="67"/>
        <v>0</v>
      </c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  <c r="EZ1431" s="46"/>
      <c r="FA1431" s="46"/>
      <c r="FB1431" s="46"/>
      <c r="FC1431" s="46"/>
      <c r="FD1431" s="46"/>
      <c r="FE1431" s="46"/>
      <c r="FF1431" s="46"/>
      <c r="FG1431" s="46"/>
      <c r="FH1431" s="46"/>
    </row>
    <row r="1432" spans="1:164" x14ac:dyDescent="0.25">
      <c r="A1432" s="38"/>
      <c r="B1432" s="39"/>
      <c r="C1432" s="40"/>
      <c r="D1432" s="40"/>
      <c r="E1432" s="41"/>
      <c r="F1432" s="41"/>
      <c r="G1432" s="41"/>
      <c r="H1432" s="39"/>
      <c r="I1432" s="39"/>
      <c r="J1432" s="41"/>
      <c r="K1432" s="41"/>
      <c r="L1432" s="35" t="str">
        <f t="shared" si="68"/>
        <v>Chyba - viz sloupec L</v>
      </c>
      <c r="M1432" s="36" t="str">
        <f t="shared" si="69"/>
        <v>Nejsou vyplněny všechny sloupce</v>
      </c>
      <c r="N1432" s="37">
        <f t="shared" si="67"/>
        <v>0</v>
      </c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/>
      <c r="FA1432" s="46"/>
      <c r="FB1432" s="46"/>
      <c r="FC1432" s="46"/>
      <c r="FD1432" s="46"/>
      <c r="FE1432" s="46"/>
      <c r="FF1432" s="46"/>
      <c r="FG1432" s="46"/>
      <c r="FH1432" s="46"/>
    </row>
    <row r="1433" spans="1:164" x14ac:dyDescent="0.25">
      <c r="A1433" s="38"/>
      <c r="B1433" s="39"/>
      <c r="C1433" s="40"/>
      <c r="D1433" s="40"/>
      <c r="E1433" s="41"/>
      <c r="F1433" s="41"/>
      <c r="G1433" s="41"/>
      <c r="H1433" s="39"/>
      <c r="I1433" s="39"/>
      <c r="J1433" s="41"/>
      <c r="K1433" s="41"/>
      <c r="L1433" s="35" t="str">
        <f t="shared" si="68"/>
        <v>Chyba - viz sloupec L</v>
      </c>
      <c r="M1433" s="36" t="str">
        <f t="shared" si="69"/>
        <v>Nejsou vyplněny všechny sloupce</v>
      </c>
      <c r="N1433" s="37">
        <f t="shared" si="67"/>
        <v>0</v>
      </c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/>
      <c r="FA1433" s="46"/>
      <c r="FB1433" s="46"/>
      <c r="FC1433" s="46"/>
      <c r="FD1433" s="46"/>
      <c r="FE1433" s="46"/>
      <c r="FF1433" s="46"/>
      <c r="FG1433" s="46"/>
      <c r="FH1433" s="46"/>
    </row>
    <row r="1434" spans="1:164" x14ac:dyDescent="0.25">
      <c r="A1434" s="38"/>
      <c r="B1434" s="39"/>
      <c r="C1434" s="40"/>
      <c r="D1434" s="40"/>
      <c r="E1434" s="41"/>
      <c r="F1434" s="41"/>
      <c r="G1434" s="41"/>
      <c r="H1434" s="39"/>
      <c r="I1434" s="39"/>
      <c r="J1434" s="41"/>
      <c r="K1434" s="41"/>
      <c r="L1434" s="35" t="str">
        <f t="shared" si="68"/>
        <v>Chyba - viz sloupec L</v>
      </c>
      <c r="M1434" s="36" t="str">
        <f t="shared" si="69"/>
        <v>Nejsou vyplněny všechny sloupce</v>
      </c>
      <c r="N1434" s="37">
        <f t="shared" si="67"/>
        <v>0</v>
      </c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/>
      <c r="FA1434" s="46"/>
      <c r="FB1434" s="46"/>
      <c r="FC1434" s="46"/>
      <c r="FD1434" s="46"/>
      <c r="FE1434" s="46"/>
      <c r="FF1434" s="46"/>
      <c r="FG1434" s="46"/>
      <c r="FH1434" s="46"/>
    </row>
    <row r="1435" spans="1:164" x14ac:dyDescent="0.25">
      <c r="A1435" s="38"/>
      <c r="B1435" s="39"/>
      <c r="C1435" s="40"/>
      <c r="D1435" s="40"/>
      <c r="E1435" s="41"/>
      <c r="F1435" s="41"/>
      <c r="G1435" s="41"/>
      <c r="H1435" s="39"/>
      <c r="I1435" s="39"/>
      <c r="J1435" s="41"/>
      <c r="K1435" s="41"/>
      <c r="L1435" s="35" t="str">
        <f t="shared" si="68"/>
        <v>Chyba - viz sloupec L</v>
      </c>
      <c r="M1435" s="36" t="str">
        <f t="shared" si="69"/>
        <v>Nejsou vyplněny všechny sloupce</v>
      </c>
      <c r="N1435" s="37">
        <f t="shared" si="67"/>
        <v>0</v>
      </c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/>
      <c r="FA1435" s="46"/>
      <c r="FB1435" s="46"/>
      <c r="FC1435" s="46"/>
      <c r="FD1435" s="46"/>
      <c r="FE1435" s="46"/>
      <c r="FF1435" s="46"/>
      <c r="FG1435" s="46"/>
      <c r="FH1435" s="46"/>
    </row>
    <row r="1436" spans="1:164" x14ac:dyDescent="0.25">
      <c r="A1436" s="38"/>
      <c r="B1436" s="39"/>
      <c r="C1436" s="40"/>
      <c r="D1436" s="40"/>
      <c r="E1436" s="41"/>
      <c r="F1436" s="41"/>
      <c r="G1436" s="41"/>
      <c r="H1436" s="39"/>
      <c r="I1436" s="39"/>
      <c r="J1436" s="41"/>
      <c r="K1436" s="41"/>
      <c r="L1436" s="35" t="str">
        <f t="shared" si="68"/>
        <v>Chyba - viz sloupec L</v>
      </c>
      <c r="M1436" s="36" t="str">
        <f t="shared" si="69"/>
        <v>Nejsou vyplněny všechny sloupce</v>
      </c>
      <c r="N1436" s="37">
        <f t="shared" si="67"/>
        <v>0</v>
      </c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/>
      <c r="FA1436" s="46"/>
      <c r="FB1436" s="46"/>
      <c r="FC1436" s="46"/>
      <c r="FD1436" s="46"/>
      <c r="FE1436" s="46"/>
      <c r="FF1436" s="46"/>
      <c r="FG1436" s="46"/>
      <c r="FH1436" s="46"/>
    </row>
    <row r="1437" spans="1:164" x14ac:dyDescent="0.25">
      <c r="A1437" s="38"/>
      <c r="B1437" s="39"/>
      <c r="C1437" s="40"/>
      <c r="D1437" s="40"/>
      <c r="E1437" s="41"/>
      <c r="F1437" s="41"/>
      <c r="G1437" s="41"/>
      <c r="H1437" s="39"/>
      <c r="I1437" s="39"/>
      <c r="J1437" s="41"/>
      <c r="K1437" s="41"/>
      <c r="L1437" s="35" t="str">
        <f t="shared" si="68"/>
        <v>Chyba - viz sloupec L</v>
      </c>
      <c r="M1437" s="36" t="str">
        <f t="shared" si="69"/>
        <v>Nejsou vyplněny všechny sloupce</v>
      </c>
      <c r="N1437" s="37">
        <f t="shared" si="67"/>
        <v>0</v>
      </c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/>
      <c r="DF1437" s="46"/>
      <c r="DG1437" s="46"/>
      <c r="DH1437" s="46"/>
      <c r="DI1437" s="46"/>
      <c r="DJ1437" s="46"/>
      <c r="DK1437" s="46"/>
      <c r="DL1437" s="46"/>
      <c r="DM1437" s="46"/>
      <c r="DN1437" s="46"/>
      <c r="DO1437" s="46"/>
      <c r="DP1437" s="46"/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/>
      <c r="FA1437" s="46"/>
      <c r="FB1437" s="46"/>
      <c r="FC1437" s="46"/>
      <c r="FD1437" s="46"/>
      <c r="FE1437" s="46"/>
      <c r="FF1437" s="46"/>
      <c r="FG1437" s="46"/>
      <c r="FH1437" s="46"/>
    </row>
    <row r="1438" spans="1:164" x14ac:dyDescent="0.25">
      <c r="A1438" s="38"/>
      <c r="B1438" s="39"/>
      <c r="C1438" s="40"/>
      <c r="D1438" s="40"/>
      <c r="E1438" s="41"/>
      <c r="F1438" s="41"/>
      <c r="G1438" s="41"/>
      <c r="H1438" s="39"/>
      <c r="I1438" s="39"/>
      <c r="J1438" s="41"/>
      <c r="K1438" s="41"/>
      <c r="L1438" s="35" t="str">
        <f t="shared" si="68"/>
        <v>Chyba - viz sloupec L</v>
      </c>
      <c r="M1438" s="36" t="str">
        <f t="shared" si="69"/>
        <v>Nejsou vyplněny všechny sloupce</v>
      </c>
      <c r="N1438" s="37">
        <f t="shared" si="67"/>
        <v>0</v>
      </c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/>
      <c r="DF1438" s="46"/>
      <c r="DG1438" s="46"/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/>
      <c r="FA1438" s="46"/>
      <c r="FB1438" s="46"/>
      <c r="FC1438" s="46"/>
      <c r="FD1438" s="46"/>
      <c r="FE1438" s="46"/>
      <c r="FF1438" s="46"/>
      <c r="FG1438" s="46"/>
      <c r="FH1438" s="46"/>
    </row>
    <row r="1439" spans="1:164" x14ac:dyDescent="0.25">
      <c r="A1439" s="38"/>
      <c r="B1439" s="39"/>
      <c r="C1439" s="40"/>
      <c r="D1439" s="40"/>
      <c r="E1439" s="41"/>
      <c r="F1439" s="41"/>
      <c r="G1439" s="41"/>
      <c r="H1439" s="39"/>
      <c r="I1439" s="39"/>
      <c r="J1439" s="41"/>
      <c r="K1439" s="41"/>
      <c r="L1439" s="35" t="str">
        <f t="shared" si="68"/>
        <v>Chyba - viz sloupec L</v>
      </c>
      <c r="M1439" s="36" t="str">
        <f t="shared" si="69"/>
        <v>Nejsou vyplněny všechny sloupce</v>
      </c>
      <c r="N1439" s="37">
        <f t="shared" si="67"/>
        <v>0</v>
      </c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/>
      <c r="FA1439" s="46"/>
      <c r="FB1439" s="46"/>
      <c r="FC1439" s="46"/>
      <c r="FD1439" s="46"/>
      <c r="FE1439" s="46"/>
      <c r="FF1439" s="46"/>
      <c r="FG1439" s="46"/>
      <c r="FH1439" s="46"/>
    </row>
    <row r="1440" spans="1:164" x14ac:dyDescent="0.25">
      <c r="A1440" s="38"/>
      <c r="B1440" s="39"/>
      <c r="C1440" s="40"/>
      <c r="D1440" s="40"/>
      <c r="E1440" s="41"/>
      <c r="F1440" s="41"/>
      <c r="G1440" s="41"/>
      <c r="H1440" s="39"/>
      <c r="I1440" s="39"/>
      <c r="J1440" s="41"/>
      <c r="K1440" s="41"/>
      <c r="L1440" s="35" t="str">
        <f t="shared" si="68"/>
        <v>Chyba - viz sloupec L</v>
      </c>
      <c r="M1440" s="36" t="str">
        <f t="shared" si="69"/>
        <v>Nejsou vyplněny všechny sloupce</v>
      </c>
      <c r="N1440" s="37">
        <f t="shared" si="67"/>
        <v>0</v>
      </c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/>
      <c r="DF1440" s="46"/>
      <c r="DG1440" s="46"/>
      <c r="DH1440" s="46"/>
      <c r="DI1440" s="46"/>
      <c r="DJ1440" s="46"/>
      <c r="DK1440" s="46"/>
      <c r="DL1440" s="46"/>
      <c r="DM1440" s="46"/>
      <c r="DN1440" s="46"/>
      <c r="DO1440" s="46"/>
      <c r="DP1440" s="46"/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/>
      <c r="FA1440" s="46"/>
      <c r="FB1440" s="46"/>
      <c r="FC1440" s="46"/>
      <c r="FD1440" s="46"/>
      <c r="FE1440" s="46"/>
      <c r="FF1440" s="46"/>
      <c r="FG1440" s="46"/>
      <c r="FH1440" s="46"/>
    </row>
    <row r="1441" spans="1:164" x14ac:dyDescent="0.25">
      <c r="A1441" s="38"/>
      <c r="B1441" s="39"/>
      <c r="C1441" s="40"/>
      <c r="D1441" s="40"/>
      <c r="E1441" s="41"/>
      <c r="F1441" s="41"/>
      <c r="G1441" s="41"/>
      <c r="H1441" s="39"/>
      <c r="I1441" s="39"/>
      <c r="J1441" s="41"/>
      <c r="K1441" s="41"/>
      <c r="L1441" s="35" t="str">
        <f t="shared" si="68"/>
        <v>Chyba - viz sloupec L</v>
      </c>
      <c r="M1441" s="36" t="str">
        <f t="shared" si="69"/>
        <v>Nejsou vyplněny všechny sloupce</v>
      </c>
      <c r="N1441" s="37">
        <f t="shared" si="67"/>
        <v>0</v>
      </c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/>
      <c r="DF1441" s="46"/>
      <c r="DG1441" s="46"/>
      <c r="DH1441" s="46"/>
      <c r="DI1441" s="46"/>
      <c r="DJ1441" s="46"/>
      <c r="DK1441" s="46"/>
      <c r="DL1441" s="46"/>
      <c r="DM1441" s="46"/>
      <c r="DN1441" s="46"/>
      <c r="DO1441" s="46"/>
      <c r="DP1441" s="46"/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/>
      <c r="FA1441" s="46"/>
      <c r="FB1441" s="46"/>
      <c r="FC1441" s="46"/>
      <c r="FD1441" s="46"/>
      <c r="FE1441" s="46"/>
      <c r="FF1441" s="46"/>
      <c r="FG1441" s="46"/>
      <c r="FH1441" s="46"/>
    </row>
    <row r="1442" spans="1:164" x14ac:dyDescent="0.25">
      <c r="A1442" s="38"/>
      <c r="B1442" s="39"/>
      <c r="C1442" s="40"/>
      <c r="D1442" s="40"/>
      <c r="E1442" s="41"/>
      <c r="F1442" s="41"/>
      <c r="G1442" s="41"/>
      <c r="H1442" s="39"/>
      <c r="I1442" s="39"/>
      <c r="J1442" s="41"/>
      <c r="K1442" s="41"/>
      <c r="L1442" s="35" t="str">
        <f t="shared" si="68"/>
        <v>Chyba - viz sloupec L</v>
      </c>
      <c r="M1442" s="36" t="str">
        <f t="shared" si="69"/>
        <v>Nejsou vyplněny všechny sloupce</v>
      </c>
      <c r="N1442" s="37">
        <f t="shared" si="67"/>
        <v>0</v>
      </c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/>
      <c r="DF1442" s="46"/>
      <c r="DG1442" s="46"/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/>
      <c r="FA1442" s="46"/>
      <c r="FB1442" s="46"/>
      <c r="FC1442" s="46"/>
      <c r="FD1442" s="46"/>
      <c r="FE1442" s="46"/>
      <c r="FF1442" s="46"/>
      <c r="FG1442" s="46"/>
      <c r="FH1442" s="46"/>
    </row>
    <row r="1443" spans="1:164" x14ac:dyDescent="0.25">
      <c r="A1443" s="38"/>
      <c r="B1443" s="39"/>
      <c r="C1443" s="40"/>
      <c r="D1443" s="40"/>
      <c r="E1443" s="41"/>
      <c r="F1443" s="41"/>
      <c r="G1443" s="41"/>
      <c r="H1443" s="39"/>
      <c r="I1443" s="39"/>
      <c r="J1443" s="41"/>
      <c r="K1443" s="41"/>
      <c r="L1443" s="35" t="str">
        <f t="shared" si="68"/>
        <v>Chyba - viz sloupec L</v>
      </c>
      <c r="M1443" s="36" t="str">
        <f t="shared" si="69"/>
        <v>Nejsou vyplněny všechny sloupce</v>
      </c>
      <c r="N1443" s="37">
        <f t="shared" si="67"/>
        <v>0</v>
      </c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/>
      <c r="FA1443" s="46"/>
      <c r="FB1443" s="46"/>
      <c r="FC1443" s="46"/>
      <c r="FD1443" s="46"/>
      <c r="FE1443" s="46"/>
      <c r="FF1443" s="46"/>
      <c r="FG1443" s="46"/>
      <c r="FH1443" s="46"/>
    </row>
    <row r="1444" spans="1:164" x14ac:dyDescent="0.25">
      <c r="A1444" s="38"/>
      <c r="B1444" s="39"/>
      <c r="C1444" s="40"/>
      <c r="D1444" s="40"/>
      <c r="E1444" s="41"/>
      <c r="F1444" s="41"/>
      <c r="G1444" s="41"/>
      <c r="H1444" s="39"/>
      <c r="I1444" s="39"/>
      <c r="J1444" s="41"/>
      <c r="K1444" s="41"/>
      <c r="L1444" s="35" t="str">
        <f t="shared" si="68"/>
        <v>Chyba - viz sloupec L</v>
      </c>
      <c r="M1444" s="36" t="str">
        <f t="shared" si="69"/>
        <v>Nejsou vyplněny všechny sloupce</v>
      </c>
      <c r="N1444" s="37">
        <f t="shared" si="67"/>
        <v>0</v>
      </c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/>
      <c r="DF1444" s="46"/>
      <c r="DG1444" s="46"/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/>
      <c r="FA1444" s="46"/>
      <c r="FB1444" s="46"/>
      <c r="FC1444" s="46"/>
      <c r="FD1444" s="46"/>
      <c r="FE1444" s="46"/>
      <c r="FF1444" s="46"/>
      <c r="FG1444" s="46"/>
      <c r="FH1444" s="46"/>
    </row>
    <row r="1445" spans="1:164" x14ac:dyDescent="0.25">
      <c r="A1445" s="38"/>
      <c r="B1445" s="39"/>
      <c r="C1445" s="40"/>
      <c r="D1445" s="40"/>
      <c r="E1445" s="41"/>
      <c r="F1445" s="41"/>
      <c r="G1445" s="41"/>
      <c r="H1445" s="39"/>
      <c r="I1445" s="39"/>
      <c r="J1445" s="41"/>
      <c r="K1445" s="41"/>
      <c r="L1445" s="35" t="str">
        <f t="shared" si="68"/>
        <v>Chyba - viz sloupec L</v>
      </c>
      <c r="M1445" s="36" t="str">
        <f t="shared" si="69"/>
        <v>Nejsou vyplněny všechny sloupce</v>
      </c>
      <c r="N1445" s="37">
        <f t="shared" si="67"/>
        <v>0</v>
      </c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/>
      <c r="DF1445" s="46"/>
      <c r="DG1445" s="46"/>
      <c r="DH1445" s="46"/>
      <c r="DI1445" s="46"/>
      <c r="DJ1445" s="46"/>
      <c r="DK1445" s="46"/>
      <c r="DL1445" s="46"/>
      <c r="DM1445" s="46"/>
      <c r="DN1445" s="46"/>
      <c r="DO1445" s="46"/>
      <c r="DP1445" s="46"/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/>
      <c r="FA1445" s="46"/>
      <c r="FB1445" s="46"/>
      <c r="FC1445" s="46"/>
      <c r="FD1445" s="46"/>
      <c r="FE1445" s="46"/>
      <c r="FF1445" s="46"/>
      <c r="FG1445" s="46"/>
      <c r="FH1445" s="46"/>
    </row>
    <row r="1446" spans="1:164" x14ac:dyDescent="0.25">
      <c r="A1446" s="38"/>
      <c r="B1446" s="39"/>
      <c r="C1446" s="40"/>
      <c r="D1446" s="40"/>
      <c r="E1446" s="41"/>
      <c r="F1446" s="41"/>
      <c r="G1446" s="41"/>
      <c r="H1446" s="39"/>
      <c r="I1446" s="39"/>
      <c r="J1446" s="41"/>
      <c r="K1446" s="41"/>
      <c r="L1446" s="35" t="str">
        <f t="shared" si="68"/>
        <v>Chyba - viz sloupec L</v>
      </c>
      <c r="M1446" s="36" t="str">
        <f t="shared" si="69"/>
        <v>Nejsou vyplněny všechny sloupce</v>
      </c>
      <c r="N1446" s="37">
        <f t="shared" si="67"/>
        <v>0</v>
      </c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/>
      <c r="DF1446" s="46"/>
      <c r="DG1446" s="46"/>
      <c r="DH1446" s="46"/>
      <c r="DI1446" s="46"/>
      <c r="DJ1446" s="46"/>
      <c r="DK1446" s="46"/>
      <c r="DL1446" s="46"/>
      <c r="DM1446" s="46"/>
      <c r="DN1446" s="46"/>
      <c r="DO1446" s="46"/>
      <c r="DP1446" s="46"/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/>
      <c r="FA1446" s="46"/>
      <c r="FB1446" s="46"/>
      <c r="FC1446" s="46"/>
      <c r="FD1446" s="46"/>
      <c r="FE1446" s="46"/>
      <c r="FF1446" s="46"/>
      <c r="FG1446" s="46"/>
      <c r="FH1446" s="46"/>
    </row>
    <row r="1447" spans="1:164" x14ac:dyDescent="0.25">
      <c r="A1447" s="38"/>
      <c r="B1447" s="39"/>
      <c r="C1447" s="40"/>
      <c r="D1447" s="40"/>
      <c r="E1447" s="41"/>
      <c r="F1447" s="41"/>
      <c r="G1447" s="41"/>
      <c r="H1447" s="39"/>
      <c r="I1447" s="39"/>
      <c r="J1447" s="41"/>
      <c r="K1447" s="41"/>
      <c r="L1447" s="35" t="str">
        <f t="shared" si="68"/>
        <v>Chyba - viz sloupec L</v>
      </c>
      <c r="M1447" s="36" t="str">
        <f t="shared" si="69"/>
        <v>Nejsou vyplněny všechny sloupce</v>
      </c>
      <c r="N1447" s="37">
        <f t="shared" si="67"/>
        <v>0</v>
      </c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</row>
    <row r="1448" spans="1:164" x14ac:dyDescent="0.25">
      <c r="A1448" s="38"/>
      <c r="B1448" s="39"/>
      <c r="C1448" s="40"/>
      <c r="D1448" s="40"/>
      <c r="E1448" s="41"/>
      <c r="F1448" s="41"/>
      <c r="G1448" s="41"/>
      <c r="H1448" s="39"/>
      <c r="I1448" s="39"/>
      <c r="J1448" s="41"/>
      <c r="K1448" s="41"/>
      <c r="L1448" s="35" t="str">
        <f t="shared" si="68"/>
        <v>Chyba - viz sloupec L</v>
      </c>
      <c r="M1448" s="36" t="str">
        <f t="shared" si="69"/>
        <v>Nejsou vyplněny všechny sloupce</v>
      </c>
      <c r="N1448" s="37">
        <f t="shared" si="67"/>
        <v>0</v>
      </c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/>
      <c r="FA1448" s="46"/>
      <c r="FB1448" s="46"/>
      <c r="FC1448" s="46"/>
      <c r="FD1448" s="46"/>
      <c r="FE1448" s="46"/>
      <c r="FF1448" s="46"/>
      <c r="FG1448" s="46"/>
      <c r="FH1448" s="46"/>
    </row>
    <row r="1449" spans="1:164" x14ac:dyDescent="0.25">
      <c r="A1449" s="38"/>
      <c r="B1449" s="39"/>
      <c r="C1449" s="40"/>
      <c r="D1449" s="40"/>
      <c r="E1449" s="41"/>
      <c r="F1449" s="41"/>
      <c r="G1449" s="41"/>
      <c r="H1449" s="39"/>
      <c r="I1449" s="39"/>
      <c r="J1449" s="41"/>
      <c r="K1449" s="41"/>
      <c r="L1449" s="35" t="str">
        <f t="shared" si="68"/>
        <v>Chyba - viz sloupec L</v>
      </c>
      <c r="M1449" s="36" t="str">
        <f t="shared" si="69"/>
        <v>Nejsou vyplněny všechny sloupce</v>
      </c>
      <c r="N1449" s="37">
        <f t="shared" si="67"/>
        <v>0</v>
      </c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</row>
    <row r="1450" spans="1:164" x14ac:dyDescent="0.25">
      <c r="A1450" s="38"/>
      <c r="B1450" s="39"/>
      <c r="C1450" s="40"/>
      <c r="D1450" s="40"/>
      <c r="E1450" s="41"/>
      <c r="F1450" s="41"/>
      <c r="G1450" s="41"/>
      <c r="H1450" s="39"/>
      <c r="I1450" s="39"/>
      <c r="J1450" s="41"/>
      <c r="K1450" s="41"/>
      <c r="L1450" s="35" t="str">
        <f t="shared" si="68"/>
        <v>Chyba - viz sloupec L</v>
      </c>
      <c r="M1450" s="36" t="str">
        <f t="shared" si="69"/>
        <v>Nejsou vyplněny všechny sloupce</v>
      </c>
      <c r="N1450" s="37">
        <f t="shared" si="67"/>
        <v>0</v>
      </c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/>
      <c r="FA1450" s="46"/>
      <c r="FB1450" s="46"/>
      <c r="FC1450" s="46"/>
      <c r="FD1450" s="46"/>
      <c r="FE1450" s="46"/>
      <c r="FF1450" s="46"/>
      <c r="FG1450" s="46"/>
      <c r="FH1450" s="46"/>
    </row>
    <row r="1451" spans="1:164" x14ac:dyDescent="0.25">
      <c r="A1451" s="38"/>
      <c r="B1451" s="39"/>
      <c r="C1451" s="40"/>
      <c r="D1451" s="40"/>
      <c r="E1451" s="41"/>
      <c r="F1451" s="41"/>
      <c r="G1451" s="41"/>
      <c r="H1451" s="39"/>
      <c r="I1451" s="39"/>
      <c r="J1451" s="41"/>
      <c r="K1451" s="41"/>
      <c r="L1451" s="35" t="str">
        <f t="shared" si="68"/>
        <v>Chyba - viz sloupec L</v>
      </c>
      <c r="M1451" s="36" t="str">
        <f t="shared" si="69"/>
        <v>Nejsou vyplněny všechny sloupce</v>
      </c>
      <c r="N1451" s="37">
        <f t="shared" si="67"/>
        <v>0</v>
      </c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/>
      <c r="FA1451" s="46"/>
      <c r="FB1451" s="46"/>
      <c r="FC1451" s="46"/>
      <c r="FD1451" s="46"/>
      <c r="FE1451" s="46"/>
      <c r="FF1451" s="46"/>
      <c r="FG1451" s="46"/>
      <c r="FH1451" s="46"/>
    </row>
    <row r="1452" spans="1:164" x14ac:dyDescent="0.25">
      <c r="A1452" s="38"/>
      <c r="B1452" s="39"/>
      <c r="C1452" s="40"/>
      <c r="D1452" s="40"/>
      <c r="E1452" s="41"/>
      <c r="F1452" s="41"/>
      <c r="G1452" s="41"/>
      <c r="H1452" s="39"/>
      <c r="I1452" s="39"/>
      <c r="J1452" s="41"/>
      <c r="K1452" s="41"/>
      <c r="L1452" s="35" t="str">
        <f t="shared" si="68"/>
        <v>Chyba - viz sloupec L</v>
      </c>
      <c r="M1452" s="36" t="str">
        <f t="shared" si="69"/>
        <v>Nejsou vyplněny všechny sloupce</v>
      </c>
      <c r="N1452" s="37">
        <f t="shared" si="67"/>
        <v>0</v>
      </c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/>
      <c r="DF1452" s="46"/>
      <c r="DG1452" s="46"/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/>
      <c r="FA1452" s="46"/>
      <c r="FB1452" s="46"/>
      <c r="FC1452" s="46"/>
      <c r="FD1452" s="46"/>
      <c r="FE1452" s="46"/>
      <c r="FF1452" s="46"/>
      <c r="FG1452" s="46"/>
      <c r="FH1452" s="46"/>
    </row>
    <row r="1453" spans="1:164" x14ac:dyDescent="0.25">
      <c r="A1453" s="38"/>
      <c r="B1453" s="39"/>
      <c r="C1453" s="40"/>
      <c r="D1453" s="40"/>
      <c r="E1453" s="41"/>
      <c r="F1453" s="41"/>
      <c r="G1453" s="41"/>
      <c r="H1453" s="39"/>
      <c r="I1453" s="39"/>
      <c r="J1453" s="41"/>
      <c r="K1453" s="41"/>
      <c r="L1453" s="35" t="str">
        <f t="shared" si="68"/>
        <v>Chyba - viz sloupec L</v>
      </c>
      <c r="M1453" s="36" t="str">
        <f t="shared" si="69"/>
        <v>Nejsou vyplněny všechny sloupce</v>
      </c>
      <c r="N1453" s="37">
        <f t="shared" si="67"/>
        <v>0</v>
      </c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/>
      <c r="FA1453" s="46"/>
      <c r="FB1453" s="46"/>
      <c r="FC1453" s="46"/>
      <c r="FD1453" s="46"/>
      <c r="FE1453" s="46"/>
      <c r="FF1453" s="46"/>
      <c r="FG1453" s="46"/>
      <c r="FH1453" s="46"/>
    </row>
    <row r="1454" spans="1:164" x14ac:dyDescent="0.25">
      <c r="A1454" s="38"/>
      <c r="B1454" s="39"/>
      <c r="C1454" s="40"/>
      <c r="D1454" s="40"/>
      <c r="E1454" s="41"/>
      <c r="F1454" s="41"/>
      <c r="G1454" s="41"/>
      <c r="H1454" s="39"/>
      <c r="I1454" s="39"/>
      <c r="J1454" s="41"/>
      <c r="K1454" s="41"/>
      <c r="L1454" s="35" t="str">
        <f t="shared" si="68"/>
        <v>Chyba - viz sloupec L</v>
      </c>
      <c r="M1454" s="36" t="str">
        <f t="shared" si="69"/>
        <v>Nejsou vyplněny všechny sloupce</v>
      </c>
      <c r="N1454" s="37">
        <f t="shared" si="67"/>
        <v>0</v>
      </c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/>
      <c r="DF1454" s="46"/>
      <c r="DG1454" s="46"/>
      <c r="DH1454" s="46"/>
      <c r="DI1454" s="46"/>
      <c r="DJ1454" s="46"/>
      <c r="DK1454" s="46"/>
      <c r="DL1454" s="46"/>
      <c r="DM1454" s="46"/>
      <c r="DN1454" s="46"/>
      <c r="DO1454" s="46"/>
      <c r="DP1454" s="46"/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/>
      <c r="FA1454" s="46"/>
      <c r="FB1454" s="46"/>
      <c r="FC1454" s="46"/>
      <c r="FD1454" s="46"/>
      <c r="FE1454" s="46"/>
      <c r="FF1454" s="46"/>
      <c r="FG1454" s="46"/>
      <c r="FH1454" s="46"/>
    </row>
    <row r="1455" spans="1:164" x14ac:dyDescent="0.25">
      <c r="A1455" s="38"/>
      <c r="B1455" s="39"/>
      <c r="C1455" s="40"/>
      <c r="D1455" s="40"/>
      <c r="E1455" s="41"/>
      <c r="F1455" s="41"/>
      <c r="G1455" s="41"/>
      <c r="H1455" s="39"/>
      <c r="I1455" s="39"/>
      <c r="J1455" s="41"/>
      <c r="K1455" s="41"/>
      <c r="L1455" s="35" t="str">
        <f t="shared" si="68"/>
        <v>Chyba - viz sloupec L</v>
      </c>
      <c r="M1455" s="36" t="str">
        <f t="shared" si="69"/>
        <v>Nejsou vyplněny všechny sloupce</v>
      </c>
      <c r="N1455" s="37">
        <f t="shared" si="67"/>
        <v>0</v>
      </c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/>
      <c r="DF1455" s="46"/>
      <c r="DG1455" s="46"/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/>
      <c r="FA1455" s="46"/>
      <c r="FB1455" s="46"/>
      <c r="FC1455" s="46"/>
      <c r="FD1455" s="46"/>
      <c r="FE1455" s="46"/>
      <c r="FF1455" s="46"/>
      <c r="FG1455" s="46"/>
      <c r="FH1455" s="46"/>
    </row>
    <row r="1456" spans="1:164" x14ac:dyDescent="0.25">
      <c r="A1456" s="38"/>
      <c r="B1456" s="39"/>
      <c r="C1456" s="40"/>
      <c r="D1456" s="40"/>
      <c r="E1456" s="41"/>
      <c r="F1456" s="41"/>
      <c r="G1456" s="41"/>
      <c r="H1456" s="39"/>
      <c r="I1456" s="39"/>
      <c r="J1456" s="41"/>
      <c r="K1456" s="41"/>
      <c r="L1456" s="35" t="str">
        <f t="shared" si="68"/>
        <v>Chyba - viz sloupec L</v>
      </c>
      <c r="M1456" s="36" t="str">
        <f t="shared" si="69"/>
        <v>Nejsou vyplněny všechny sloupce</v>
      </c>
      <c r="N1456" s="37">
        <f t="shared" si="67"/>
        <v>0</v>
      </c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/>
      <c r="FA1456" s="46"/>
      <c r="FB1456" s="46"/>
      <c r="FC1456" s="46"/>
      <c r="FD1456" s="46"/>
      <c r="FE1456" s="46"/>
      <c r="FF1456" s="46"/>
      <c r="FG1456" s="46"/>
      <c r="FH1456" s="46"/>
    </row>
    <row r="1457" spans="1:164" x14ac:dyDescent="0.25">
      <c r="A1457" s="38"/>
      <c r="B1457" s="39"/>
      <c r="C1457" s="40"/>
      <c r="D1457" s="40"/>
      <c r="E1457" s="41"/>
      <c r="F1457" s="41"/>
      <c r="G1457" s="41"/>
      <c r="H1457" s="39"/>
      <c r="I1457" s="39"/>
      <c r="J1457" s="41"/>
      <c r="K1457" s="41"/>
      <c r="L1457" s="35" t="str">
        <f t="shared" si="68"/>
        <v>Chyba - viz sloupec L</v>
      </c>
      <c r="M1457" s="36" t="str">
        <f t="shared" si="69"/>
        <v>Nejsou vyplněny všechny sloupce</v>
      </c>
      <c r="N1457" s="37">
        <f t="shared" si="67"/>
        <v>0</v>
      </c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/>
      <c r="DF1457" s="46"/>
      <c r="DG1457" s="46"/>
      <c r="DH1457" s="46"/>
      <c r="DI1457" s="46"/>
      <c r="DJ1457" s="46"/>
      <c r="DK1457" s="46"/>
      <c r="DL1457" s="46"/>
      <c r="DM1457" s="46"/>
      <c r="DN1457" s="46"/>
      <c r="DO1457" s="46"/>
      <c r="DP1457" s="46"/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/>
      <c r="FA1457" s="46"/>
      <c r="FB1457" s="46"/>
      <c r="FC1457" s="46"/>
      <c r="FD1457" s="46"/>
      <c r="FE1457" s="46"/>
      <c r="FF1457" s="46"/>
      <c r="FG1457" s="46"/>
      <c r="FH1457" s="46"/>
    </row>
    <row r="1458" spans="1:164" x14ac:dyDescent="0.25">
      <c r="A1458" s="38"/>
      <c r="B1458" s="39"/>
      <c r="C1458" s="40"/>
      <c r="D1458" s="40"/>
      <c r="E1458" s="41"/>
      <c r="F1458" s="41"/>
      <c r="G1458" s="41"/>
      <c r="H1458" s="39"/>
      <c r="I1458" s="39"/>
      <c r="J1458" s="41"/>
      <c r="K1458" s="41"/>
      <c r="L1458" s="35" t="str">
        <f t="shared" si="68"/>
        <v>Chyba - viz sloupec L</v>
      </c>
      <c r="M1458" s="36" t="str">
        <f t="shared" si="69"/>
        <v>Nejsou vyplněny všechny sloupce</v>
      </c>
      <c r="N1458" s="37">
        <f t="shared" si="67"/>
        <v>0</v>
      </c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/>
      <c r="DF1458" s="46"/>
      <c r="DG1458" s="46"/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/>
      <c r="FA1458" s="46"/>
      <c r="FB1458" s="46"/>
      <c r="FC1458" s="46"/>
      <c r="FD1458" s="46"/>
      <c r="FE1458" s="46"/>
      <c r="FF1458" s="46"/>
      <c r="FG1458" s="46"/>
      <c r="FH1458" s="46"/>
    </row>
    <row r="1459" spans="1:164" x14ac:dyDescent="0.25">
      <c r="A1459" s="38"/>
      <c r="B1459" s="39"/>
      <c r="C1459" s="40"/>
      <c r="D1459" s="40"/>
      <c r="E1459" s="41"/>
      <c r="F1459" s="41"/>
      <c r="G1459" s="41"/>
      <c r="H1459" s="39"/>
      <c r="I1459" s="39"/>
      <c r="J1459" s="41"/>
      <c r="K1459" s="41"/>
      <c r="L1459" s="35" t="str">
        <f t="shared" si="68"/>
        <v>Chyba - viz sloupec L</v>
      </c>
      <c r="M1459" s="36" t="str">
        <f t="shared" si="69"/>
        <v>Nejsou vyplněny všechny sloupce</v>
      </c>
      <c r="N1459" s="37">
        <f t="shared" si="67"/>
        <v>0</v>
      </c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/>
      <c r="DF1459" s="46"/>
      <c r="DG1459" s="46"/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/>
      <c r="FA1459" s="46"/>
      <c r="FB1459" s="46"/>
      <c r="FC1459" s="46"/>
      <c r="FD1459" s="46"/>
      <c r="FE1459" s="46"/>
      <c r="FF1459" s="46"/>
      <c r="FG1459" s="46"/>
      <c r="FH1459" s="46"/>
    </row>
    <row r="1460" spans="1:164" x14ac:dyDescent="0.25">
      <c r="A1460" s="38"/>
      <c r="B1460" s="39"/>
      <c r="C1460" s="40"/>
      <c r="D1460" s="40"/>
      <c r="E1460" s="41"/>
      <c r="F1460" s="41"/>
      <c r="G1460" s="41"/>
      <c r="H1460" s="39"/>
      <c r="I1460" s="39"/>
      <c r="J1460" s="41"/>
      <c r="K1460" s="41"/>
      <c r="L1460" s="35" t="str">
        <f t="shared" si="68"/>
        <v>Chyba - viz sloupec L</v>
      </c>
      <c r="M1460" s="36" t="str">
        <f t="shared" si="69"/>
        <v>Nejsou vyplněny všechny sloupce</v>
      </c>
      <c r="N1460" s="37">
        <f t="shared" si="67"/>
        <v>0</v>
      </c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/>
      <c r="DF1460" s="46"/>
      <c r="DG1460" s="46"/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/>
      <c r="FA1460" s="46"/>
      <c r="FB1460" s="46"/>
      <c r="FC1460" s="46"/>
      <c r="FD1460" s="46"/>
      <c r="FE1460" s="46"/>
      <c r="FF1460" s="46"/>
      <c r="FG1460" s="46"/>
      <c r="FH1460" s="46"/>
    </row>
    <row r="1461" spans="1:164" x14ac:dyDescent="0.25">
      <c r="A1461" s="38"/>
      <c r="B1461" s="39"/>
      <c r="C1461" s="40"/>
      <c r="D1461" s="40"/>
      <c r="E1461" s="41"/>
      <c r="F1461" s="41"/>
      <c r="G1461" s="41"/>
      <c r="H1461" s="39"/>
      <c r="I1461" s="39"/>
      <c r="J1461" s="41"/>
      <c r="K1461" s="41"/>
      <c r="L1461" s="35" t="str">
        <f t="shared" si="68"/>
        <v>Chyba - viz sloupec L</v>
      </c>
      <c r="M1461" s="36" t="str">
        <f t="shared" si="69"/>
        <v>Nejsou vyplněny všechny sloupce</v>
      </c>
      <c r="N1461" s="37">
        <f t="shared" si="67"/>
        <v>0</v>
      </c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/>
      <c r="DF1461" s="46"/>
      <c r="DG1461" s="46"/>
      <c r="DH1461" s="46"/>
      <c r="DI1461" s="46"/>
      <c r="DJ1461" s="46"/>
      <c r="DK1461" s="46"/>
      <c r="DL1461" s="46"/>
      <c r="DM1461" s="46"/>
      <c r="DN1461" s="46"/>
      <c r="DO1461" s="46"/>
      <c r="DP1461" s="46"/>
      <c r="DQ1461" s="46"/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/>
      <c r="FA1461" s="46"/>
      <c r="FB1461" s="46"/>
      <c r="FC1461" s="46"/>
      <c r="FD1461" s="46"/>
      <c r="FE1461" s="46"/>
      <c r="FF1461" s="46"/>
      <c r="FG1461" s="46"/>
      <c r="FH1461" s="46"/>
    </row>
    <row r="1462" spans="1:164" x14ac:dyDescent="0.25">
      <c r="A1462" s="38"/>
      <c r="B1462" s="39"/>
      <c r="C1462" s="40"/>
      <c r="D1462" s="40"/>
      <c r="E1462" s="41"/>
      <c r="F1462" s="41"/>
      <c r="G1462" s="41"/>
      <c r="H1462" s="39"/>
      <c r="I1462" s="39"/>
      <c r="J1462" s="41"/>
      <c r="K1462" s="41"/>
      <c r="L1462" s="35" t="str">
        <f t="shared" si="68"/>
        <v>Chyba - viz sloupec L</v>
      </c>
      <c r="M1462" s="36" t="str">
        <f t="shared" si="69"/>
        <v>Nejsou vyplněny všechny sloupce</v>
      </c>
      <c r="N1462" s="37">
        <f t="shared" si="67"/>
        <v>0</v>
      </c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/>
      <c r="FA1462" s="46"/>
      <c r="FB1462" s="46"/>
      <c r="FC1462" s="46"/>
      <c r="FD1462" s="46"/>
      <c r="FE1462" s="46"/>
      <c r="FF1462" s="46"/>
      <c r="FG1462" s="46"/>
      <c r="FH1462" s="46"/>
    </row>
    <row r="1463" spans="1:164" x14ac:dyDescent="0.25">
      <c r="A1463" s="38"/>
      <c r="B1463" s="39"/>
      <c r="C1463" s="40"/>
      <c r="D1463" s="40"/>
      <c r="E1463" s="41"/>
      <c r="F1463" s="41"/>
      <c r="G1463" s="41"/>
      <c r="H1463" s="39"/>
      <c r="I1463" s="39"/>
      <c r="J1463" s="41"/>
      <c r="K1463" s="41"/>
      <c r="L1463" s="35" t="str">
        <f t="shared" si="68"/>
        <v>Chyba - viz sloupec L</v>
      </c>
      <c r="M1463" s="36" t="str">
        <f t="shared" si="69"/>
        <v>Nejsou vyplněny všechny sloupce</v>
      </c>
      <c r="N1463" s="37">
        <f t="shared" si="67"/>
        <v>0</v>
      </c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/>
      <c r="DF1463" s="46"/>
      <c r="DG1463" s="46"/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/>
      <c r="FA1463" s="46"/>
      <c r="FB1463" s="46"/>
      <c r="FC1463" s="46"/>
      <c r="FD1463" s="46"/>
      <c r="FE1463" s="46"/>
      <c r="FF1463" s="46"/>
      <c r="FG1463" s="46"/>
      <c r="FH1463" s="46"/>
    </row>
    <row r="1464" spans="1:164" x14ac:dyDescent="0.25">
      <c r="A1464" s="38"/>
      <c r="B1464" s="39"/>
      <c r="C1464" s="40"/>
      <c r="D1464" s="40"/>
      <c r="E1464" s="41"/>
      <c r="F1464" s="41"/>
      <c r="G1464" s="41"/>
      <c r="H1464" s="39"/>
      <c r="I1464" s="39"/>
      <c r="J1464" s="41"/>
      <c r="K1464" s="41"/>
      <c r="L1464" s="35" t="str">
        <f t="shared" si="68"/>
        <v>Chyba - viz sloupec L</v>
      </c>
      <c r="M1464" s="36" t="str">
        <f t="shared" si="69"/>
        <v>Nejsou vyplněny všechny sloupce</v>
      </c>
      <c r="N1464" s="37">
        <f t="shared" si="67"/>
        <v>0</v>
      </c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/>
      <c r="DF1464" s="46"/>
      <c r="DG1464" s="46"/>
      <c r="DH1464" s="46"/>
      <c r="DI1464" s="46"/>
      <c r="DJ1464" s="46"/>
      <c r="DK1464" s="46"/>
      <c r="DL1464" s="46"/>
      <c r="DM1464" s="46"/>
      <c r="DN1464" s="46"/>
      <c r="DO1464" s="46"/>
      <c r="DP1464" s="46"/>
      <c r="DQ1464" s="46"/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/>
      <c r="FA1464" s="46"/>
      <c r="FB1464" s="46"/>
      <c r="FC1464" s="46"/>
      <c r="FD1464" s="46"/>
      <c r="FE1464" s="46"/>
      <c r="FF1464" s="46"/>
      <c r="FG1464" s="46"/>
      <c r="FH1464" s="46"/>
    </row>
    <row r="1465" spans="1:164" x14ac:dyDescent="0.25">
      <c r="A1465" s="38"/>
      <c r="B1465" s="39"/>
      <c r="C1465" s="40"/>
      <c r="D1465" s="40"/>
      <c r="E1465" s="41"/>
      <c r="F1465" s="41"/>
      <c r="G1465" s="41"/>
      <c r="H1465" s="39"/>
      <c r="I1465" s="39"/>
      <c r="J1465" s="41"/>
      <c r="K1465" s="41"/>
      <c r="L1465" s="35" t="str">
        <f t="shared" si="68"/>
        <v>Chyba - viz sloupec L</v>
      </c>
      <c r="M1465" s="36" t="str">
        <f t="shared" si="69"/>
        <v>Nejsou vyplněny všechny sloupce</v>
      </c>
      <c r="N1465" s="37">
        <f t="shared" si="67"/>
        <v>0</v>
      </c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  <c r="CN1465" s="46"/>
      <c r="CO1465" s="46"/>
      <c r="CP1465" s="46"/>
      <c r="CQ1465" s="46"/>
      <c r="CR1465" s="46"/>
      <c r="CS1465" s="46"/>
      <c r="CT1465" s="46"/>
      <c r="CU1465" s="46"/>
      <c r="CV1465" s="46"/>
      <c r="CW1465" s="46"/>
      <c r="CX1465" s="46"/>
      <c r="CY1465" s="46"/>
      <c r="CZ1465" s="46"/>
      <c r="DA1465" s="46"/>
      <c r="DB1465" s="46"/>
      <c r="DC1465" s="46"/>
      <c r="DD1465" s="46"/>
      <c r="DE1465" s="46"/>
      <c r="DF1465" s="46"/>
      <c r="DG1465" s="46"/>
      <c r="DH1465" s="46"/>
      <c r="DI1465" s="46"/>
      <c r="DJ1465" s="46"/>
      <c r="DK1465" s="46"/>
      <c r="DL1465" s="46"/>
      <c r="DM1465" s="46"/>
      <c r="DN1465" s="46"/>
      <c r="DO1465" s="46"/>
      <c r="DP1465" s="46"/>
      <c r="DQ1465" s="46"/>
      <c r="DR1465" s="46"/>
      <c r="DS1465" s="46"/>
      <c r="DT1465" s="46"/>
      <c r="DU1465" s="46"/>
      <c r="DV1465" s="46"/>
      <c r="DW1465" s="46"/>
      <c r="DX1465" s="46"/>
      <c r="DY1465" s="46"/>
      <c r="DZ1465" s="46"/>
      <c r="EA1465" s="46"/>
      <c r="EB1465" s="46"/>
      <c r="EC1465" s="46"/>
      <c r="ED1465" s="46"/>
      <c r="EE1465" s="46"/>
      <c r="EF1465" s="46"/>
      <c r="EG1465" s="46"/>
      <c r="EH1465" s="46"/>
      <c r="EI1465" s="46"/>
      <c r="EJ1465" s="46"/>
      <c r="EK1465" s="46"/>
      <c r="EL1465" s="46"/>
      <c r="EM1465" s="46"/>
      <c r="EN1465" s="46"/>
      <c r="EO1465" s="46"/>
      <c r="EP1465" s="46"/>
      <c r="EQ1465" s="46"/>
      <c r="ER1465" s="46"/>
      <c r="ES1465" s="46"/>
      <c r="ET1465" s="46"/>
      <c r="EU1465" s="46"/>
      <c r="EV1465" s="46"/>
      <c r="EW1465" s="46"/>
      <c r="EX1465" s="46"/>
      <c r="EY1465" s="46"/>
      <c r="EZ1465" s="46"/>
      <c r="FA1465" s="46"/>
      <c r="FB1465" s="46"/>
      <c r="FC1465" s="46"/>
      <c r="FD1465" s="46"/>
      <c r="FE1465" s="46"/>
      <c r="FF1465" s="46"/>
      <c r="FG1465" s="46"/>
      <c r="FH1465" s="46"/>
    </row>
    <row r="1466" spans="1:164" x14ac:dyDescent="0.25">
      <c r="A1466" s="38"/>
      <c r="B1466" s="39"/>
      <c r="C1466" s="40"/>
      <c r="D1466" s="40"/>
      <c r="E1466" s="41"/>
      <c r="F1466" s="41"/>
      <c r="G1466" s="41"/>
      <c r="H1466" s="39"/>
      <c r="I1466" s="39"/>
      <c r="J1466" s="41"/>
      <c r="K1466" s="41"/>
      <c r="L1466" s="35" t="str">
        <f t="shared" si="68"/>
        <v>Chyba - viz sloupec L</v>
      </c>
      <c r="M1466" s="36" t="str">
        <f t="shared" si="69"/>
        <v>Nejsou vyplněny všechny sloupce</v>
      </c>
      <c r="N1466" s="37">
        <f t="shared" si="67"/>
        <v>0</v>
      </c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/>
      <c r="DF1466" s="46"/>
      <c r="DG1466" s="46"/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/>
      <c r="FA1466" s="46"/>
      <c r="FB1466" s="46"/>
      <c r="FC1466" s="46"/>
      <c r="FD1466" s="46"/>
      <c r="FE1466" s="46"/>
      <c r="FF1466" s="46"/>
      <c r="FG1466" s="46"/>
      <c r="FH1466" s="46"/>
    </row>
    <row r="1467" spans="1:164" x14ac:dyDescent="0.25">
      <c r="A1467" s="38"/>
      <c r="B1467" s="39"/>
      <c r="C1467" s="40"/>
      <c r="D1467" s="40"/>
      <c r="E1467" s="41"/>
      <c r="F1467" s="41"/>
      <c r="G1467" s="41"/>
      <c r="H1467" s="39"/>
      <c r="I1467" s="39"/>
      <c r="J1467" s="41"/>
      <c r="K1467" s="41"/>
      <c r="L1467" s="35" t="str">
        <f t="shared" si="68"/>
        <v>Chyba - viz sloupec L</v>
      </c>
      <c r="M1467" s="36" t="str">
        <f t="shared" si="69"/>
        <v>Nejsou vyplněny všechny sloupce</v>
      </c>
      <c r="N1467" s="37">
        <f t="shared" si="67"/>
        <v>0</v>
      </c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/>
      <c r="DF1467" s="46"/>
      <c r="DG1467" s="46"/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/>
      <c r="FA1467" s="46"/>
      <c r="FB1467" s="46"/>
      <c r="FC1467" s="46"/>
      <c r="FD1467" s="46"/>
      <c r="FE1467" s="46"/>
      <c r="FF1467" s="46"/>
      <c r="FG1467" s="46"/>
      <c r="FH1467" s="46"/>
    </row>
    <row r="1468" spans="1:164" x14ac:dyDescent="0.25">
      <c r="A1468" s="38"/>
      <c r="B1468" s="39"/>
      <c r="C1468" s="40"/>
      <c r="D1468" s="40"/>
      <c r="E1468" s="41"/>
      <c r="F1468" s="41"/>
      <c r="G1468" s="41"/>
      <c r="H1468" s="39"/>
      <c r="I1468" s="39"/>
      <c r="J1468" s="41"/>
      <c r="K1468" s="41"/>
      <c r="L1468" s="35" t="str">
        <f t="shared" si="68"/>
        <v>Chyba - viz sloupec L</v>
      </c>
      <c r="M1468" s="36" t="str">
        <f t="shared" si="69"/>
        <v>Nejsou vyplněny všechny sloupce</v>
      </c>
      <c r="N1468" s="37">
        <f t="shared" si="67"/>
        <v>0</v>
      </c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/>
      <c r="DF1468" s="46"/>
      <c r="DG1468" s="46"/>
      <c r="DH1468" s="46"/>
      <c r="DI1468" s="46"/>
      <c r="DJ1468" s="46"/>
      <c r="DK1468" s="46"/>
      <c r="DL1468" s="46"/>
      <c r="DM1468" s="46"/>
      <c r="DN1468" s="46"/>
      <c r="DO1468" s="46"/>
      <c r="DP1468" s="46"/>
      <c r="DQ1468" s="46"/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/>
      <c r="FA1468" s="46"/>
      <c r="FB1468" s="46"/>
      <c r="FC1468" s="46"/>
      <c r="FD1468" s="46"/>
      <c r="FE1468" s="46"/>
      <c r="FF1468" s="46"/>
      <c r="FG1468" s="46"/>
      <c r="FH1468" s="46"/>
    </row>
    <row r="1469" spans="1:164" x14ac:dyDescent="0.25">
      <c r="A1469" s="38"/>
      <c r="B1469" s="39"/>
      <c r="C1469" s="40"/>
      <c r="D1469" s="40"/>
      <c r="E1469" s="41"/>
      <c r="F1469" s="41"/>
      <c r="G1469" s="41"/>
      <c r="H1469" s="39"/>
      <c r="I1469" s="39"/>
      <c r="J1469" s="41"/>
      <c r="K1469" s="41"/>
      <c r="L1469" s="35" t="str">
        <f t="shared" si="68"/>
        <v>Chyba - viz sloupec L</v>
      </c>
      <c r="M1469" s="36" t="str">
        <f t="shared" si="69"/>
        <v>Nejsou vyplněny všechny sloupce</v>
      </c>
      <c r="N1469" s="37">
        <f t="shared" si="67"/>
        <v>0</v>
      </c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  <c r="CN1469" s="46"/>
      <c r="CO1469" s="46"/>
      <c r="CP1469" s="46"/>
      <c r="CQ1469" s="46"/>
      <c r="CR1469" s="46"/>
      <c r="CS1469" s="46"/>
      <c r="CT1469" s="46"/>
      <c r="CU1469" s="46"/>
      <c r="CV1469" s="46"/>
      <c r="CW1469" s="46"/>
      <c r="CX1469" s="46"/>
      <c r="CY1469" s="46"/>
      <c r="CZ1469" s="46"/>
      <c r="DA1469" s="46"/>
      <c r="DB1469" s="46"/>
      <c r="DC1469" s="46"/>
      <c r="DD1469" s="46"/>
      <c r="DE1469" s="46"/>
      <c r="DF1469" s="46"/>
      <c r="DG1469" s="46"/>
      <c r="DH1469" s="46"/>
      <c r="DI1469" s="46"/>
      <c r="DJ1469" s="46"/>
      <c r="DK1469" s="46"/>
      <c r="DL1469" s="46"/>
      <c r="DM1469" s="46"/>
      <c r="DN1469" s="46"/>
      <c r="DO1469" s="46"/>
      <c r="DP1469" s="46"/>
      <c r="DQ1469" s="46"/>
      <c r="DR1469" s="46"/>
      <c r="DS1469" s="46"/>
      <c r="DT1469" s="46"/>
      <c r="DU1469" s="46"/>
      <c r="DV1469" s="46"/>
      <c r="DW1469" s="46"/>
      <c r="DX1469" s="46"/>
      <c r="DY1469" s="46"/>
      <c r="DZ1469" s="46"/>
      <c r="EA1469" s="46"/>
      <c r="EB1469" s="46"/>
      <c r="EC1469" s="46"/>
      <c r="ED1469" s="46"/>
      <c r="EE1469" s="46"/>
      <c r="EF1469" s="46"/>
      <c r="EG1469" s="46"/>
      <c r="EH1469" s="46"/>
      <c r="EI1469" s="46"/>
      <c r="EJ1469" s="46"/>
      <c r="EK1469" s="46"/>
      <c r="EL1469" s="46"/>
      <c r="EM1469" s="46"/>
      <c r="EN1469" s="46"/>
      <c r="EO1469" s="46"/>
      <c r="EP1469" s="46"/>
      <c r="EQ1469" s="46"/>
      <c r="ER1469" s="46"/>
      <c r="ES1469" s="46"/>
      <c r="ET1469" s="46"/>
      <c r="EU1469" s="46"/>
      <c r="EV1469" s="46"/>
      <c r="EW1469" s="46"/>
      <c r="EX1469" s="46"/>
      <c r="EY1469" s="46"/>
      <c r="EZ1469" s="46"/>
      <c r="FA1469" s="46"/>
      <c r="FB1469" s="46"/>
      <c r="FC1469" s="46"/>
      <c r="FD1469" s="46"/>
      <c r="FE1469" s="46"/>
      <c r="FF1469" s="46"/>
      <c r="FG1469" s="46"/>
      <c r="FH1469" s="46"/>
    </row>
    <row r="1470" spans="1:164" x14ac:dyDescent="0.25">
      <c r="A1470" s="38"/>
      <c r="B1470" s="39"/>
      <c r="C1470" s="40"/>
      <c r="D1470" s="40"/>
      <c r="E1470" s="41"/>
      <c r="F1470" s="41"/>
      <c r="G1470" s="41"/>
      <c r="H1470" s="39"/>
      <c r="I1470" s="39"/>
      <c r="J1470" s="41"/>
      <c r="K1470" s="41"/>
      <c r="L1470" s="35" t="str">
        <f t="shared" si="68"/>
        <v>Chyba - viz sloupec L</v>
      </c>
      <c r="M1470" s="36" t="str">
        <f t="shared" si="69"/>
        <v>Nejsou vyplněny všechny sloupce</v>
      </c>
      <c r="N1470" s="37">
        <f t="shared" si="67"/>
        <v>0</v>
      </c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/>
      <c r="DF1470" s="46"/>
      <c r="DG1470" s="46"/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/>
      <c r="FA1470" s="46"/>
      <c r="FB1470" s="46"/>
      <c r="FC1470" s="46"/>
      <c r="FD1470" s="46"/>
      <c r="FE1470" s="46"/>
      <c r="FF1470" s="46"/>
      <c r="FG1470" s="46"/>
      <c r="FH1470" s="46"/>
    </row>
    <row r="1471" spans="1:164" x14ac:dyDescent="0.25">
      <c r="A1471" s="38"/>
      <c r="B1471" s="39"/>
      <c r="C1471" s="40"/>
      <c r="D1471" s="40"/>
      <c r="E1471" s="41"/>
      <c r="F1471" s="41"/>
      <c r="G1471" s="41"/>
      <c r="H1471" s="39"/>
      <c r="I1471" s="39"/>
      <c r="J1471" s="41"/>
      <c r="K1471" s="41"/>
      <c r="L1471" s="35" t="str">
        <f t="shared" si="68"/>
        <v>Chyba - viz sloupec L</v>
      </c>
      <c r="M1471" s="36" t="str">
        <f t="shared" si="69"/>
        <v>Nejsou vyplněny všechny sloupce</v>
      </c>
      <c r="N1471" s="37">
        <f t="shared" si="67"/>
        <v>0</v>
      </c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/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/>
      <c r="DF1471" s="46"/>
      <c r="DG1471" s="46"/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/>
      <c r="FA1471" s="46"/>
      <c r="FB1471" s="46"/>
      <c r="FC1471" s="46"/>
      <c r="FD1471" s="46"/>
      <c r="FE1471" s="46"/>
      <c r="FF1471" s="46"/>
      <c r="FG1471" s="46"/>
      <c r="FH1471" s="46"/>
    </row>
    <row r="1472" spans="1:164" x14ac:dyDescent="0.25">
      <c r="A1472" s="38"/>
      <c r="B1472" s="39"/>
      <c r="C1472" s="40"/>
      <c r="D1472" s="40"/>
      <c r="E1472" s="41"/>
      <c r="F1472" s="41"/>
      <c r="G1472" s="41"/>
      <c r="H1472" s="39"/>
      <c r="I1472" s="39"/>
      <c r="J1472" s="41"/>
      <c r="K1472" s="41"/>
      <c r="L1472" s="35" t="str">
        <f t="shared" si="68"/>
        <v>Chyba - viz sloupec L</v>
      </c>
      <c r="M1472" s="36" t="str">
        <f t="shared" si="69"/>
        <v>Nejsou vyplněny všechny sloupce</v>
      </c>
      <c r="N1472" s="37">
        <f t="shared" si="67"/>
        <v>0</v>
      </c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/>
      <c r="DF1472" s="46"/>
      <c r="DG1472" s="46"/>
      <c r="DH1472" s="46"/>
      <c r="DI1472" s="46"/>
      <c r="DJ1472" s="46"/>
      <c r="DK1472" s="46"/>
      <c r="DL1472" s="46"/>
      <c r="DM1472" s="46"/>
      <c r="DN1472" s="46"/>
      <c r="DO1472" s="46"/>
      <c r="DP1472" s="46"/>
      <c r="DQ1472" s="46"/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/>
      <c r="FA1472" s="46"/>
      <c r="FB1472" s="46"/>
      <c r="FC1472" s="46"/>
      <c r="FD1472" s="46"/>
      <c r="FE1472" s="46"/>
      <c r="FF1472" s="46"/>
      <c r="FG1472" s="46"/>
      <c r="FH1472" s="46"/>
    </row>
    <row r="1473" spans="1:164" x14ac:dyDescent="0.25">
      <c r="A1473" s="38"/>
      <c r="B1473" s="39"/>
      <c r="C1473" s="40"/>
      <c r="D1473" s="40"/>
      <c r="E1473" s="41"/>
      <c r="F1473" s="41"/>
      <c r="G1473" s="41"/>
      <c r="H1473" s="39"/>
      <c r="I1473" s="39"/>
      <c r="J1473" s="41"/>
      <c r="K1473" s="41"/>
      <c r="L1473" s="35" t="str">
        <f t="shared" si="68"/>
        <v>Chyba - viz sloupec L</v>
      </c>
      <c r="M1473" s="36" t="str">
        <f t="shared" si="69"/>
        <v>Nejsou vyplněny všechny sloupce</v>
      </c>
      <c r="N1473" s="37">
        <f t="shared" si="67"/>
        <v>0</v>
      </c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/>
      <c r="FA1473" s="46"/>
      <c r="FB1473" s="46"/>
      <c r="FC1473" s="46"/>
      <c r="FD1473" s="46"/>
      <c r="FE1473" s="46"/>
      <c r="FF1473" s="46"/>
      <c r="FG1473" s="46"/>
      <c r="FH1473" s="46"/>
    </row>
    <row r="1474" spans="1:164" x14ac:dyDescent="0.25">
      <c r="A1474" s="38"/>
      <c r="B1474" s="39"/>
      <c r="C1474" s="40"/>
      <c r="D1474" s="40"/>
      <c r="E1474" s="41"/>
      <c r="F1474" s="41"/>
      <c r="G1474" s="41"/>
      <c r="H1474" s="39"/>
      <c r="I1474" s="39"/>
      <c r="J1474" s="41"/>
      <c r="K1474" s="41"/>
      <c r="L1474" s="35" t="str">
        <f t="shared" si="68"/>
        <v>Chyba - viz sloupec L</v>
      </c>
      <c r="M1474" s="36" t="str">
        <f t="shared" si="69"/>
        <v>Nejsou vyplněny všechny sloupce</v>
      </c>
      <c r="N1474" s="37">
        <f t="shared" si="67"/>
        <v>0</v>
      </c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/>
      <c r="DF1474" s="46"/>
      <c r="DG1474" s="46"/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/>
      <c r="FA1474" s="46"/>
      <c r="FB1474" s="46"/>
      <c r="FC1474" s="46"/>
      <c r="FD1474" s="46"/>
      <c r="FE1474" s="46"/>
      <c r="FF1474" s="46"/>
      <c r="FG1474" s="46"/>
      <c r="FH1474" s="46"/>
    </row>
    <row r="1475" spans="1:164" x14ac:dyDescent="0.25">
      <c r="A1475" s="38"/>
      <c r="B1475" s="39"/>
      <c r="C1475" s="40"/>
      <c r="D1475" s="40"/>
      <c r="E1475" s="41"/>
      <c r="F1475" s="41"/>
      <c r="G1475" s="41"/>
      <c r="H1475" s="39"/>
      <c r="I1475" s="39"/>
      <c r="J1475" s="41"/>
      <c r="K1475" s="41"/>
      <c r="L1475" s="35" t="str">
        <f t="shared" si="68"/>
        <v>Chyba - viz sloupec L</v>
      </c>
      <c r="M1475" s="36" t="str">
        <f t="shared" si="69"/>
        <v>Nejsou vyplněny všechny sloupce</v>
      </c>
      <c r="N1475" s="37">
        <f t="shared" si="67"/>
        <v>0</v>
      </c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/>
      <c r="DF1475" s="46"/>
      <c r="DG1475" s="46"/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/>
      <c r="FA1475" s="46"/>
      <c r="FB1475" s="46"/>
      <c r="FC1475" s="46"/>
      <c r="FD1475" s="46"/>
      <c r="FE1475" s="46"/>
      <c r="FF1475" s="46"/>
      <c r="FG1475" s="46"/>
      <c r="FH1475" s="46"/>
    </row>
    <row r="1476" spans="1:164" x14ac:dyDescent="0.25">
      <c r="A1476" s="38"/>
      <c r="B1476" s="39"/>
      <c r="C1476" s="40"/>
      <c r="D1476" s="40"/>
      <c r="E1476" s="41"/>
      <c r="F1476" s="41"/>
      <c r="G1476" s="41"/>
      <c r="H1476" s="39"/>
      <c r="I1476" s="39"/>
      <c r="J1476" s="41"/>
      <c r="K1476" s="41"/>
      <c r="L1476" s="35" t="str">
        <f t="shared" si="68"/>
        <v>Chyba - viz sloupec L</v>
      </c>
      <c r="M1476" s="36" t="str">
        <f t="shared" si="69"/>
        <v>Nejsou vyplněny všechny sloupce</v>
      </c>
      <c r="N1476" s="37">
        <f t="shared" si="67"/>
        <v>0</v>
      </c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/>
      <c r="DF1476" s="46"/>
      <c r="DG1476" s="46"/>
      <c r="DH1476" s="46"/>
      <c r="DI1476" s="46"/>
      <c r="DJ1476" s="46"/>
      <c r="DK1476" s="46"/>
      <c r="DL1476" s="46"/>
      <c r="DM1476" s="46"/>
      <c r="DN1476" s="46"/>
      <c r="DO1476" s="46"/>
      <c r="DP1476" s="46"/>
      <c r="DQ1476" s="46"/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/>
      <c r="FA1476" s="46"/>
      <c r="FB1476" s="46"/>
      <c r="FC1476" s="46"/>
      <c r="FD1476" s="46"/>
      <c r="FE1476" s="46"/>
      <c r="FF1476" s="46"/>
      <c r="FG1476" s="46"/>
      <c r="FH1476" s="46"/>
    </row>
    <row r="1477" spans="1:164" x14ac:dyDescent="0.25">
      <c r="A1477" s="38"/>
      <c r="B1477" s="39"/>
      <c r="C1477" s="40"/>
      <c r="D1477" s="40"/>
      <c r="E1477" s="41"/>
      <c r="F1477" s="41"/>
      <c r="G1477" s="41"/>
      <c r="H1477" s="39"/>
      <c r="I1477" s="39"/>
      <c r="J1477" s="41"/>
      <c r="K1477" s="41"/>
      <c r="L1477" s="35" t="str">
        <f t="shared" si="68"/>
        <v>Chyba - viz sloupec L</v>
      </c>
      <c r="M1477" s="36" t="str">
        <f t="shared" si="69"/>
        <v>Nejsou vyplněny všechny sloupce</v>
      </c>
      <c r="N1477" s="37">
        <f t="shared" si="67"/>
        <v>0</v>
      </c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  <c r="CN1477" s="46"/>
      <c r="CO1477" s="46"/>
      <c r="CP1477" s="46"/>
      <c r="CQ1477" s="46"/>
      <c r="CR1477" s="46"/>
      <c r="CS1477" s="46"/>
      <c r="CT1477" s="46"/>
      <c r="CU1477" s="46"/>
      <c r="CV1477" s="46"/>
      <c r="CW1477" s="46"/>
      <c r="CX1477" s="46"/>
      <c r="CY1477" s="46"/>
      <c r="CZ1477" s="46"/>
      <c r="DA1477" s="46"/>
      <c r="DB1477" s="46"/>
      <c r="DC1477" s="46"/>
      <c r="DD1477" s="46"/>
      <c r="DE1477" s="46"/>
      <c r="DF1477" s="46"/>
      <c r="DG1477" s="46"/>
      <c r="DH1477" s="46"/>
      <c r="DI1477" s="46"/>
      <c r="DJ1477" s="46"/>
      <c r="DK1477" s="46"/>
      <c r="DL1477" s="46"/>
      <c r="DM1477" s="46"/>
      <c r="DN1477" s="46"/>
      <c r="DO1477" s="46"/>
      <c r="DP1477" s="46"/>
      <c r="DQ1477" s="46"/>
      <c r="DR1477" s="46"/>
      <c r="DS1477" s="46"/>
      <c r="DT1477" s="46"/>
      <c r="DU1477" s="46"/>
      <c r="DV1477" s="46"/>
      <c r="DW1477" s="46"/>
      <c r="DX1477" s="46"/>
      <c r="DY1477" s="46"/>
      <c r="DZ1477" s="46"/>
      <c r="EA1477" s="46"/>
      <c r="EB1477" s="46"/>
      <c r="EC1477" s="46"/>
      <c r="ED1477" s="46"/>
      <c r="EE1477" s="46"/>
      <c r="EF1477" s="46"/>
      <c r="EG1477" s="46"/>
      <c r="EH1477" s="46"/>
      <c r="EI1477" s="46"/>
      <c r="EJ1477" s="46"/>
      <c r="EK1477" s="46"/>
      <c r="EL1477" s="46"/>
      <c r="EM1477" s="46"/>
      <c r="EN1477" s="46"/>
      <c r="EO1477" s="46"/>
      <c r="EP1477" s="46"/>
      <c r="EQ1477" s="46"/>
      <c r="ER1477" s="46"/>
      <c r="ES1477" s="46"/>
      <c r="ET1477" s="46"/>
      <c r="EU1477" s="46"/>
      <c r="EV1477" s="46"/>
      <c r="EW1477" s="46"/>
      <c r="EX1477" s="46"/>
      <c r="EY1477" s="46"/>
      <c r="EZ1477" s="46"/>
      <c r="FA1477" s="46"/>
      <c r="FB1477" s="46"/>
      <c r="FC1477" s="46"/>
      <c r="FD1477" s="46"/>
      <c r="FE1477" s="46"/>
      <c r="FF1477" s="46"/>
      <c r="FG1477" s="46"/>
      <c r="FH1477" s="46"/>
    </row>
    <row r="1478" spans="1:164" x14ac:dyDescent="0.25">
      <c r="A1478" s="38"/>
      <c r="B1478" s="39"/>
      <c r="C1478" s="40"/>
      <c r="D1478" s="40"/>
      <c r="E1478" s="41"/>
      <c r="F1478" s="41"/>
      <c r="G1478" s="41"/>
      <c r="H1478" s="39"/>
      <c r="I1478" s="39"/>
      <c r="J1478" s="41"/>
      <c r="K1478" s="41"/>
      <c r="L1478" s="35" t="str">
        <f t="shared" si="68"/>
        <v>Chyba - viz sloupec L</v>
      </c>
      <c r="M1478" s="36" t="str">
        <f t="shared" si="69"/>
        <v>Nejsou vyplněny všechny sloupce</v>
      </c>
      <c r="N1478" s="37">
        <f t="shared" si="67"/>
        <v>0</v>
      </c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/>
      <c r="DF1478" s="46"/>
      <c r="DG1478" s="46"/>
      <c r="DH1478" s="46"/>
      <c r="DI1478" s="46"/>
      <c r="DJ1478" s="46"/>
      <c r="DK1478" s="46"/>
      <c r="DL1478" s="46"/>
      <c r="DM1478" s="46"/>
      <c r="DN1478" s="46"/>
      <c r="DO1478" s="46"/>
      <c r="DP1478" s="46"/>
      <c r="DQ1478" s="46"/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  <c r="EZ1478" s="46"/>
      <c r="FA1478" s="46"/>
      <c r="FB1478" s="46"/>
      <c r="FC1478" s="46"/>
      <c r="FD1478" s="46"/>
      <c r="FE1478" s="46"/>
      <c r="FF1478" s="46"/>
      <c r="FG1478" s="46"/>
      <c r="FH1478" s="46"/>
    </row>
    <row r="1479" spans="1:164" x14ac:dyDescent="0.25">
      <c r="A1479" s="38"/>
      <c r="B1479" s="39"/>
      <c r="C1479" s="40"/>
      <c r="D1479" s="40"/>
      <c r="E1479" s="41"/>
      <c r="F1479" s="41"/>
      <c r="G1479" s="41"/>
      <c r="H1479" s="39"/>
      <c r="I1479" s="39"/>
      <c r="J1479" s="41"/>
      <c r="K1479" s="41"/>
      <c r="L1479" s="35" t="str">
        <f t="shared" si="68"/>
        <v>Chyba - viz sloupec L</v>
      </c>
      <c r="M1479" s="36" t="str">
        <f t="shared" si="69"/>
        <v>Nejsou vyplněny všechny sloupce</v>
      </c>
      <c r="N1479" s="37">
        <f t="shared" si="67"/>
        <v>0</v>
      </c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/>
      <c r="DF1479" s="46"/>
      <c r="DG1479" s="46"/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  <c r="EZ1479" s="46"/>
      <c r="FA1479" s="46"/>
      <c r="FB1479" s="46"/>
      <c r="FC1479" s="46"/>
      <c r="FD1479" s="46"/>
      <c r="FE1479" s="46"/>
      <c r="FF1479" s="46"/>
      <c r="FG1479" s="46"/>
      <c r="FH1479" s="46"/>
    </row>
    <row r="1480" spans="1:164" x14ac:dyDescent="0.25">
      <c r="A1480" s="38"/>
      <c r="B1480" s="39"/>
      <c r="C1480" s="40"/>
      <c r="D1480" s="40"/>
      <c r="E1480" s="41"/>
      <c r="F1480" s="41"/>
      <c r="G1480" s="41"/>
      <c r="H1480" s="39"/>
      <c r="I1480" s="39"/>
      <c r="J1480" s="41"/>
      <c r="K1480" s="41"/>
      <c r="L1480" s="35" t="str">
        <f t="shared" si="68"/>
        <v>Chyba - viz sloupec L</v>
      </c>
      <c r="M1480" s="36" t="str">
        <f t="shared" si="69"/>
        <v>Nejsou vyplněny všechny sloupce</v>
      </c>
      <c r="N1480" s="37">
        <f t="shared" si="67"/>
        <v>0</v>
      </c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/>
      <c r="DF1480" s="46"/>
      <c r="DG1480" s="46"/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/>
      <c r="FA1480" s="46"/>
      <c r="FB1480" s="46"/>
      <c r="FC1480" s="46"/>
      <c r="FD1480" s="46"/>
      <c r="FE1480" s="46"/>
      <c r="FF1480" s="46"/>
      <c r="FG1480" s="46"/>
      <c r="FH1480" s="46"/>
    </row>
    <row r="1481" spans="1:164" x14ac:dyDescent="0.25">
      <c r="A1481" s="38"/>
      <c r="B1481" s="39"/>
      <c r="C1481" s="40"/>
      <c r="D1481" s="40"/>
      <c r="E1481" s="41"/>
      <c r="F1481" s="41"/>
      <c r="G1481" s="41"/>
      <c r="H1481" s="39"/>
      <c r="I1481" s="39"/>
      <c r="J1481" s="41"/>
      <c r="K1481" s="41"/>
      <c r="L1481" s="35" t="str">
        <f t="shared" si="68"/>
        <v>Chyba - viz sloupec L</v>
      </c>
      <c r="M1481" s="36" t="str">
        <f t="shared" si="69"/>
        <v>Nejsou vyplněny všechny sloupce</v>
      </c>
      <c r="N1481" s="37">
        <f t="shared" si="67"/>
        <v>0</v>
      </c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/>
      <c r="DF1481" s="46"/>
      <c r="DG1481" s="46"/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/>
      <c r="FA1481" s="46"/>
      <c r="FB1481" s="46"/>
      <c r="FC1481" s="46"/>
      <c r="FD1481" s="46"/>
      <c r="FE1481" s="46"/>
      <c r="FF1481" s="46"/>
      <c r="FG1481" s="46"/>
      <c r="FH1481" s="46"/>
    </row>
    <row r="1482" spans="1:164" x14ac:dyDescent="0.25">
      <c r="A1482" s="38"/>
      <c r="B1482" s="39"/>
      <c r="C1482" s="40"/>
      <c r="D1482" s="40"/>
      <c r="E1482" s="41"/>
      <c r="F1482" s="41"/>
      <c r="G1482" s="41"/>
      <c r="H1482" s="39"/>
      <c r="I1482" s="39"/>
      <c r="J1482" s="41"/>
      <c r="K1482" s="41"/>
      <c r="L1482" s="35" t="str">
        <f t="shared" si="68"/>
        <v>Chyba - viz sloupec L</v>
      </c>
      <c r="M1482" s="36" t="str">
        <f t="shared" si="69"/>
        <v>Nejsou vyplněny všechny sloupce</v>
      </c>
      <c r="N1482" s="37">
        <f t="shared" si="67"/>
        <v>0</v>
      </c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  <c r="CN1482" s="46"/>
      <c r="CO1482" s="46"/>
      <c r="CP1482" s="46"/>
      <c r="CQ1482" s="46"/>
      <c r="CR1482" s="46"/>
      <c r="CS1482" s="46"/>
      <c r="CT1482" s="46"/>
      <c r="CU1482" s="46"/>
      <c r="CV1482" s="46"/>
      <c r="CW1482" s="46"/>
      <c r="CX1482" s="46"/>
      <c r="CY1482" s="46"/>
      <c r="CZ1482" s="46"/>
      <c r="DA1482" s="46"/>
      <c r="DB1482" s="46"/>
      <c r="DC1482" s="46"/>
      <c r="DD1482" s="46"/>
      <c r="DE1482" s="46"/>
      <c r="DF1482" s="46"/>
      <c r="DG1482" s="46"/>
      <c r="DH1482" s="46"/>
      <c r="DI1482" s="46"/>
      <c r="DJ1482" s="46"/>
      <c r="DK1482" s="46"/>
      <c r="DL1482" s="46"/>
      <c r="DM1482" s="46"/>
      <c r="DN1482" s="46"/>
      <c r="DO1482" s="46"/>
      <c r="DP1482" s="46"/>
      <c r="DQ1482" s="46"/>
      <c r="DR1482" s="46"/>
      <c r="DS1482" s="46"/>
      <c r="DT1482" s="46"/>
      <c r="DU1482" s="46"/>
      <c r="DV1482" s="46"/>
      <c r="DW1482" s="46"/>
      <c r="DX1482" s="46"/>
      <c r="DY1482" s="46"/>
      <c r="DZ1482" s="46"/>
      <c r="EA1482" s="46"/>
      <c r="EB1482" s="46"/>
      <c r="EC1482" s="46"/>
      <c r="ED1482" s="46"/>
      <c r="EE1482" s="46"/>
      <c r="EF1482" s="46"/>
      <c r="EG1482" s="46"/>
      <c r="EH1482" s="46"/>
      <c r="EI1482" s="46"/>
      <c r="EJ1482" s="46"/>
      <c r="EK1482" s="46"/>
      <c r="EL1482" s="46"/>
      <c r="EM1482" s="46"/>
      <c r="EN1482" s="46"/>
      <c r="EO1482" s="46"/>
      <c r="EP1482" s="46"/>
      <c r="EQ1482" s="46"/>
      <c r="ER1482" s="46"/>
      <c r="ES1482" s="46"/>
      <c r="ET1482" s="46"/>
      <c r="EU1482" s="46"/>
      <c r="EV1482" s="46"/>
      <c r="EW1482" s="46"/>
      <c r="EX1482" s="46"/>
      <c r="EY1482" s="46"/>
      <c r="EZ1482" s="46"/>
      <c r="FA1482" s="46"/>
      <c r="FB1482" s="46"/>
      <c r="FC1482" s="46"/>
      <c r="FD1482" s="46"/>
      <c r="FE1482" s="46"/>
      <c r="FF1482" s="46"/>
      <c r="FG1482" s="46"/>
      <c r="FH1482" s="46"/>
    </row>
    <row r="1483" spans="1:164" x14ac:dyDescent="0.25">
      <c r="A1483" s="38"/>
      <c r="B1483" s="39"/>
      <c r="C1483" s="40"/>
      <c r="D1483" s="40"/>
      <c r="E1483" s="41"/>
      <c r="F1483" s="41"/>
      <c r="G1483" s="41"/>
      <c r="H1483" s="39"/>
      <c r="I1483" s="39"/>
      <c r="J1483" s="41"/>
      <c r="K1483" s="41"/>
      <c r="L1483" s="35" t="str">
        <f t="shared" si="68"/>
        <v>Chyba - viz sloupec L</v>
      </c>
      <c r="M1483" s="36" t="str">
        <f t="shared" si="69"/>
        <v>Nejsou vyplněny všechny sloupce</v>
      </c>
      <c r="N1483" s="37">
        <f t="shared" si="67"/>
        <v>0</v>
      </c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  <c r="CN1483" s="46"/>
      <c r="CO1483" s="46"/>
      <c r="CP1483" s="46"/>
      <c r="CQ1483" s="46"/>
      <c r="CR1483" s="46"/>
      <c r="CS1483" s="46"/>
      <c r="CT1483" s="46"/>
      <c r="CU1483" s="46"/>
      <c r="CV1483" s="46"/>
      <c r="CW1483" s="46"/>
      <c r="CX1483" s="46"/>
      <c r="CY1483" s="46"/>
      <c r="CZ1483" s="46"/>
      <c r="DA1483" s="46"/>
      <c r="DB1483" s="46"/>
      <c r="DC1483" s="46"/>
      <c r="DD1483" s="46"/>
      <c r="DE1483" s="46"/>
      <c r="DF1483" s="46"/>
      <c r="DG1483" s="46"/>
      <c r="DH1483" s="46"/>
      <c r="DI1483" s="46"/>
      <c r="DJ1483" s="46"/>
      <c r="DK1483" s="46"/>
      <c r="DL1483" s="46"/>
      <c r="DM1483" s="46"/>
      <c r="DN1483" s="46"/>
      <c r="DO1483" s="46"/>
      <c r="DP1483" s="46"/>
      <c r="DQ1483" s="46"/>
      <c r="DR1483" s="46"/>
      <c r="DS1483" s="46"/>
      <c r="DT1483" s="46"/>
      <c r="DU1483" s="46"/>
      <c r="DV1483" s="46"/>
      <c r="DW1483" s="46"/>
      <c r="DX1483" s="46"/>
      <c r="DY1483" s="46"/>
      <c r="DZ1483" s="46"/>
      <c r="EA1483" s="46"/>
      <c r="EB1483" s="46"/>
      <c r="EC1483" s="46"/>
      <c r="ED1483" s="46"/>
      <c r="EE1483" s="46"/>
      <c r="EF1483" s="46"/>
      <c r="EG1483" s="46"/>
      <c r="EH1483" s="46"/>
      <c r="EI1483" s="46"/>
      <c r="EJ1483" s="46"/>
      <c r="EK1483" s="46"/>
      <c r="EL1483" s="46"/>
      <c r="EM1483" s="46"/>
      <c r="EN1483" s="46"/>
      <c r="EO1483" s="46"/>
      <c r="EP1483" s="46"/>
      <c r="EQ1483" s="46"/>
      <c r="ER1483" s="46"/>
      <c r="ES1483" s="46"/>
      <c r="ET1483" s="46"/>
      <c r="EU1483" s="46"/>
      <c r="EV1483" s="46"/>
      <c r="EW1483" s="46"/>
      <c r="EX1483" s="46"/>
      <c r="EY1483" s="46"/>
      <c r="EZ1483" s="46"/>
      <c r="FA1483" s="46"/>
      <c r="FB1483" s="46"/>
      <c r="FC1483" s="46"/>
      <c r="FD1483" s="46"/>
      <c r="FE1483" s="46"/>
      <c r="FF1483" s="46"/>
      <c r="FG1483" s="46"/>
      <c r="FH1483" s="46"/>
    </row>
    <row r="1484" spans="1:164" x14ac:dyDescent="0.25">
      <c r="A1484" s="38"/>
      <c r="B1484" s="39"/>
      <c r="C1484" s="40"/>
      <c r="D1484" s="40"/>
      <c r="E1484" s="41"/>
      <c r="F1484" s="41"/>
      <c r="G1484" s="41"/>
      <c r="H1484" s="39"/>
      <c r="I1484" s="39"/>
      <c r="J1484" s="41"/>
      <c r="K1484" s="41"/>
      <c r="L1484" s="35" t="str">
        <f t="shared" si="68"/>
        <v>Chyba - viz sloupec L</v>
      </c>
      <c r="M1484" s="36" t="str">
        <f t="shared" si="69"/>
        <v>Nejsou vyplněny všechny sloupce</v>
      </c>
      <c r="N1484" s="37">
        <f t="shared" si="67"/>
        <v>0</v>
      </c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/>
      <c r="DF1484" s="46"/>
      <c r="DG1484" s="46"/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  <c r="EZ1484" s="46"/>
      <c r="FA1484" s="46"/>
      <c r="FB1484" s="46"/>
      <c r="FC1484" s="46"/>
      <c r="FD1484" s="46"/>
      <c r="FE1484" s="46"/>
      <c r="FF1484" s="46"/>
      <c r="FG1484" s="46"/>
      <c r="FH1484" s="46"/>
    </row>
    <row r="1485" spans="1:164" x14ac:dyDescent="0.25">
      <c r="A1485" s="38"/>
      <c r="B1485" s="39"/>
      <c r="C1485" s="40"/>
      <c r="D1485" s="40"/>
      <c r="E1485" s="41"/>
      <c r="F1485" s="41"/>
      <c r="G1485" s="41"/>
      <c r="H1485" s="39"/>
      <c r="I1485" s="39"/>
      <c r="J1485" s="41"/>
      <c r="K1485" s="41"/>
      <c r="L1485" s="35" t="str">
        <f t="shared" si="68"/>
        <v>Chyba - viz sloupec L</v>
      </c>
      <c r="M1485" s="36" t="str">
        <f t="shared" si="69"/>
        <v>Nejsou vyplněny všechny sloupce</v>
      </c>
      <c r="N1485" s="37">
        <f t="shared" si="67"/>
        <v>0</v>
      </c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/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/>
      <c r="DF1485" s="46"/>
      <c r="DG1485" s="46"/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/>
      <c r="FA1485" s="46"/>
      <c r="FB1485" s="46"/>
      <c r="FC1485" s="46"/>
      <c r="FD1485" s="46"/>
      <c r="FE1485" s="46"/>
      <c r="FF1485" s="46"/>
      <c r="FG1485" s="46"/>
      <c r="FH1485" s="46"/>
    </row>
    <row r="1486" spans="1:164" x14ac:dyDescent="0.25">
      <c r="A1486" s="38"/>
      <c r="B1486" s="39"/>
      <c r="C1486" s="40"/>
      <c r="D1486" s="40"/>
      <c r="E1486" s="41"/>
      <c r="F1486" s="41"/>
      <c r="G1486" s="41"/>
      <c r="H1486" s="39"/>
      <c r="I1486" s="39"/>
      <c r="J1486" s="41"/>
      <c r="K1486" s="41"/>
      <c r="L1486" s="35" t="str">
        <f t="shared" si="68"/>
        <v>Chyba - viz sloupec L</v>
      </c>
      <c r="M1486" s="36" t="str">
        <f t="shared" si="69"/>
        <v>Nejsou vyplněny všechny sloupce</v>
      </c>
      <c r="N1486" s="37">
        <f t="shared" si="67"/>
        <v>0</v>
      </c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/>
      <c r="DF1486" s="46"/>
      <c r="DG1486" s="46"/>
      <c r="DH1486" s="46"/>
      <c r="DI1486" s="46"/>
      <c r="DJ1486" s="46"/>
      <c r="DK1486" s="46"/>
      <c r="DL1486" s="46"/>
      <c r="DM1486" s="46"/>
      <c r="DN1486" s="46"/>
      <c r="DO1486" s="46"/>
      <c r="DP1486" s="46"/>
      <c r="DQ1486" s="46"/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/>
      <c r="FA1486" s="46"/>
      <c r="FB1486" s="46"/>
      <c r="FC1486" s="46"/>
      <c r="FD1486" s="46"/>
      <c r="FE1486" s="46"/>
      <c r="FF1486" s="46"/>
      <c r="FG1486" s="46"/>
      <c r="FH1486" s="46"/>
    </row>
    <row r="1487" spans="1:164" x14ac:dyDescent="0.25">
      <c r="A1487" s="38"/>
      <c r="B1487" s="39"/>
      <c r="C1487" s="40"/>
      <c r="D1487" s="40"/>
      <c r="E1487" s="41"/>
      <c r="F1487" s="41"/>
      <c r="G1487" s="41"/>
      <c r="H1487" s="39"/>
      <c r="I1487" s="39"/>
      <c r="J1487" s="41"/>
      <c r="K1487" s="41"/>
      <c r="L1487" s="35" t="str">
        <f t="shared" si="68"/>
        <v>Chyba - viz sloupec L</v>
      </c>
      <c r="M1487" s="36" t="str">
        <f t="shared" si="69"/>
        <v>Nejsou vyplněny všechny sloupce</v>
      </c>
      <c r="N1487" s="37">
        <f t="shared" si="67"/>
        <v>0</v>
      </c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M1487" s="46"/>
      <c r="AN1487" s="46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  <c r="CN1487" s="46"/>
      <c r="CO1487" s="46"/>
      <c r="CP1487" s="46"/>
      <c r="CQ1487" s="46"/>
      <c r="CR1487" s="46"/>
      <c r="CS1487" s="46"/>
      <c r="CT1487" s="46"/>
      <c r="CU1487" s="46"/>
      <c r="CV1487" s="46"/>
      <c r="CW1487" s="46"/>
      <c r="CX1487" s="46"/>
      <c r="CY1487" s="46"/>
      <c r="CZ1487" s="46"/>
      <c r="DA1487" s="46"/>
      <c r="DB1487" s="46"/>
      <c r="DC1487" s="46"/>
      <c r="DD1487" s="46"/>
      <c r="DE1487" s="46"/>
      <c r="DF1487" s="46"/>
      <c r="DG1487" s="46"/>
      <c r="DH1487" s="46"/>
      <c r="DI1487" s="46"/>
      <c r="DJ1487" s="46"/>
      <c r="DK1487" s="46"/>
      <c r="DL1487" s="46"/>
      <c r="DM1487" s="46"/>
      <c r="DN1487" s="46"/>
      <c r="DO1487" s="46"/>
      <c r="DP1487" s="46"/>
      <c r="DQ1487" s="46"/>
      <c r="DR1487" s="46"/>
      <c r="DS1487" s="46"/>
      <c r="DT1487" s="46"/>
      <c r="DU1487" s="46"/>
      <c r="DV1487" s="46"/>
      <c r="DW1487" s="46"/>
      <c r="DX1487" s="46"/>
      <c r="DY1487" s="46"/>
      <c r="DZ1487" s="46"/>
      <c r="EA1487" s="46"/>
      <c r="EB1487" s="46"/>
      <c r="EC1487" s="46"/>
      <c r="ED1487" s="46"/>
      <c r="EE1487" s="46"/>
      <c r="EF1487" s="46"/>
      <c r="EG1487" s="46"/>
      <c r="EH1487" s="46"/>
      <c r="EI1487" s="46"/>
      <c r="EJ1487" s="46"/>
      <c r="EK1487" s="46"/>
      <c r="EL1487" s="46"/>
      <c r="EM1487" s="46"/>
      <c r="EN1487" s="46"/>
      <c r="EO1487" s="46"/>
      <c r="EP1487" s="46"/>
      <c r="EQ1487" s="46"/>
      <c r="ER1487" s="46"/>
      <c r="ES1487" s="46"/>
      <c r="ET1487" s="46"/>
      <c r="EU1487" s="46"/>
      <c r="EV1487" s="46"/>
      <c r="EW1487" s="46"/>
      <c r="EX1487" s="46"/>
      <c r="EY1487" s="46"/>
      <c r="EZ1487" s="46"/>
      <c r="FA1487" s="46"/>
      <c r="FB1487" s="46"/>
      <c r="FC1487" s="46"/>
      <c r="FD1487" s="46"/>
      <c r="FE1487" s="46"/>
      <c r="FF1487" s="46"/>
      <c r="FG1487" s="46"/>
      <c r="FH1487" s="46"/>
    </row>
    <row r="1488" spans="1:164" x14ac:dyDescent="0.25">
      <c r="A1488" s="38"/>
      <c r="B1488" s="39"/>
      <c r="C1488" s="40"/>
      <c r="D1488" s="40"/>
      <c r="E1488" s="41"/>
      <c r="F1488" s="41"/>
      <c r="G1488" s="41"/>
      <c r="H1488" s="39"/>
      <c r="I1488" s="39"/>
      <c r="J1488" s="41"/>
      <c r="K1488" s="41"/>
      <c r="L1488" s="35" t="str">
        <f t="shared" si="68"/>
        <v>Chyba - viz sloupec L</v>
      </c>
      <c r="M1488" s="36" t="str">
        <f t="shared" si="69"/>
        <v>Nejsou vyplněny všechny sloupce</v>
      </c>
      <c r="N1488" s="37">
        <f t="shared" si="67"/>
        <v>0</v>
      </c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M1488" s="46"/>
      <c r="AN1488" s="46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  <c r="CN1488" s="46"/>
      <c r="CO1488" s="46"/>
      <c r="CP1488" s="46"/>
      <c r="CQ1488" s="46"/>
      <c r="CR1488" s="46"/>
      <c r="CS1488" s="46"/>
      <c r="CT1488" s="46"/>
      <c r="CU1488" s="46"/>
      <c r="CV1488" s="46"/>
      <c r="CW1488" s="46"/>
      <c r="CX1488" s="46"/>
      <c r="CY1488" s="46"/>
      <c r="CZ1488" s="46"/>
      <c r="DA1488" s="46"/>
      <c r="DB1488" s="46"/>
      <c r="DC1488" s="46"/>
      <c r="DD1488" s="46"/>
      <c r="DE1488" s="46"/>
      <c r="DF1488" s="46"/>
      <c r="DG1488" s="46"/>
      <c r="DH1488" s="46"/>
      <c r="DI1488" s="46"/>
      <c r="DJ1488" s="46"/>
      <c r="DK1488" s="46"/>
      <c r="DL1488" s="46"/>
      <c r="DM1488" s="46"/>
      <c r="DN1488" s="46"/>
      <c r="DO1488" s="46"/>
      <c r="DP1488" s="46"/>
      <c r="DQ1488" s="46"/>
      <c r="DR1488" s="46"/>
      <c r="DS1488" s="46"/>
      <c r="DT1488" s="46"/>
      <c r="DU1488" s="46"/>
      <c r="DV1488" s="46"/>
      <c r="DW1488" s="46"/>
      <c r="DX1488" s="46"/>
      <c r="DY1488" s="46"/>
      <c r="DZ1488" s="46"/>
      <c r="EA1488" s="46"/>
      <c r="EB1488" s="46"/>
      <c r="EC1488" s="46"/>
      <c r="ED1488" s="46"/>
      <c r="EE1488" s="46"/>
      <c r="EF1488" s="46"/>
      <c r="EG1488" s="46"/>
      <c r="EH1488" s="46"/>
      <c r="EI1488" s="46"/>
      <c r="EJ1488" s="46"/>
      <c r="EK1488" s="46"/>
      <c r="EL1488" s="46"/>
      <c r="EM1488" s="46"/>
      <c r="EN1488" s="46"/>
      <c r="EO1488" s="46"/>
      <c r="EP1488" s="46"/>
      <c r="EQ1488" s="46"/>
      <c r="ER1488" s="46"/>
      <c r="ES1488" s="46"/>
      <c r="ET1488" s="46"/>
      <c r="EU1488" s="46"/>
      <c r="EV1488" s="46"/>
      <c r="EW1488" s="46"/>
      <c r="EX1488" s="46"/>
      <c r="EY1488" s="46"/>
      <c r="EZ1488" s="46"/>
      <c r="FA1488" s="46"/>
      <c r="FB1488" s="46"/>
      <c r="FC1488" s="46"/>
      <c r="FD1488" s="46"/>
      <c r="FE1488" s="46"/>
      <c r="FF1488" s="46"/>
      <c r="FG1488" s="46"/>
      <c r="FH1488" s="46"/>
    </row>
    <row r="1489" spans="1:164" x14ac:dyDescent="0.25">
      <c r="A1489" s="38"/>
      <c r="B1489" s="39"/>
      <c r="C1489" s="40"/>
      <c r="D1489" s="40"/>
      <c r="E1489" s="41"/>
      <c r="F1489" s="41"/>
      <c r="G1489" s="41"/>
      <c r="H1489" s="39"/>
      <c r="I1489" s="39"/>
      <c r="J1489" s="41"/>
      <c r="K1489" s="41"/>
      <c r="L1489" s="35" t="str">
        <f t="shared" si="68"/>
        <v>Chyba - viz sloupec L</v>
      </c>
      <c r="M1489" s="36" t="str">
        <f t="shared" si="69"/>
        <v>Nejsou vyplněny všechny sloupce</v>
      </c>
      <c r="N1489" s="37">
        <f t="shared" si="67"/>
        <v>0</v>
      </c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/>
      <c r="DF1489" s="46"/>
      <c r="DG1489" s="46"/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/>
      <c r="FA1489" s="46"/>
      <c r="FB1489" s="46"/>
      <c r="FC1489" s="46"/>
      <c r="FD1489" s="46"/>
      <c r="FE1489" s="46"/>
      <c r="FF1489" s="46"/>
      <c r="FG1489" s="46"/>
      <c r="FH1489" s="46"/>
    </row>
    <row r="1490" spans="1:164" x14ac:dyDescent="0.25">
      <c r="A1490" s="38"/>
      <c r="B1490" s="39"/>
      <c r="C1490" s="40"/>
      <c r="D1490" s="40"/>
      <c r="E1490" s="41"/>
      <c r="F1490" s="41"/>
      <c r="G1490" s="41"/>
      <c r="H1490" s="39"/>
      <c r="I1490" s="39"/>
      <c r="J1490" s="41"/>
      <c r="K1490" s="41"/>
      <c r="L1490" s="35" t="str">
        <f t="shared" si="68"/>
        <v>Chyba - viz sloupec L</v>
      </c>
      <c r="M1490" s="36" t="str">
        <f t="shared" si="69"/>
        <v>Nejsou vyplněny všechny sloupce</v>
      </c>
      <c r="N1490" s="37">
        <f t="shared" si="67"/>
        <v>0</v>
      </c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/>
      <c r="DF1490" s="46"/>
      <c r="DG1490" s="46"/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/>
      <c r="FA1490" s="46"/>
      <c r="FB1490" s="46"/>
      <c r="FC1490" s="46"/>
      <c r="FD1490" s="46"/>
      <c r="FE1490" s="46"/>
      <c r="FF1490" s="46"/>
      <c r="FG1490" s="46"/>
      <c r="FH1490" s="46"/>
    </row>
    <row r="1491" spans="1:164" x14ac:dyDescent="0.25">
      <c r="A1491" s="38"/>
      <c r="B1491" s="39"/>
      <c r="C1491" s="40"/>
      <c r="D1491" s="40"/>
      <c r="E1491" s="41"/>
      <c r="F1491" s="41"/>
      <c r="G1491" s="41"/>
      <c r="H1491" s="39"/>
      <c r="I1491" s="39"/>
      <c r="J1491" s="41"/>
      <c r="K1491" s="41"/>
      <c r="L1491" s="35" t="str">
        <f t="shared" si="68"/>
        <v>Chyba - viz sloupec L</v>
      </c>
      <c r="M1491" s="36" t="str">
        <f t="shared" si="69"/>
        <v>Nejsou vyplněny všechny sloupce</v>
      </c>
      <c r="N1491" s="37">
        <f t="shared" si="67"/>
        <v>0</v>
      </c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/>
      <c r="DF1491" s="46"/>
      <c r="DG1491" s="46"/>
      <c r="DH1491" s="46"/>
      <c r="DI1491" s="46"/>
      <c r="DJ1491" s="46"/>
      <c r="DK1491" s="46"/>
      <c r="DL1491" s="46"/>
      <c r="DM1491" s="46"/>
      <c r="DN1491" s="46"/>
      <c r="DO1491" s="46"/>
      <c r="DP1491" s="46"/>
      <c r="DQ1491" s="46"/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/>
      <c r="FA1491" s="46"/>
      <c r="FB1491" s="46"/>
      <c r="FC1491" s="46"/>
      <c r="FD1491" s="46"/>
      <c r="FE1491" s="46"/>
      <c r="FF1491" s="46"/>
      <c r="FG1491" s="46"/>
      <c r="FH1491" s="46"/>
    </row>
    <row r="1492" spans="1:164" x14ac:dyDescent="0.25">
      <c r="A1492" s="38"/>
      <c r="B1492" s="39"/>
      <c r="C1492" s="40"/>
      <c r="D1492" s="40"/>
      <c r="E1492" s="41"/>
      <c r="F1492" s="41"/>
      <c r="G1492" s="41"/>
      <c r="H1492" s="39"/>
      <c r="I1492" s="39"/>
      <c r="J1492" s="41"/>
      <c r="K1492" s="41"/>
      <c r="L1492" s="35" t="str">
        <f t="shared" si="68"/>
        <v>Chyba - viz sloupec L</v>
      </c>
      <c r="M1492" s="36" t="str">
        <f t="shared" si="69"/>
        <v>Nejsou vyplněny všechny sloupce</v>
      </c>
      <c r="N1492" s="37">
        <f t="shared" si="67"/>
        <v>0</v>
      </c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M1492" s="46"/>
      <c r="AN1492" s="46"/>
      <c r="AO1492" s="46"/>
      <c r="AP1492" s="46"/>
      <c r="AQ1492" s="46"/>
      <c r="AR1492" s="46"/>
      <c r="AS1492" s="46"/>
      <c r="AT1492" s="46"/>
      <c r="AU1492" s="46"/>
      <c r="AV1492" s="46"/>
      <c r="AW1492" s="46"/>
      <c r="AX1492" s="46"/>
      <c r="AY1492" s="46"/>
      <c r="AZ1492" s="46"/>
      <c r="BA1492" s="46"/>
      <c r="BB1492" s="46"/>
      <c r="BC1492" s="46"/>
      <c r="BD1492" s="46"/>
      <c r="BE1492" s="46"/>
      <c r="BF1492" s="46"/>
      <c r="BG1492" s="46"/>
      <c r="BH1492" s="46"/>
      <c r="BI1492" s="46"/>
      <c r="BJ1492" s="46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  <c r="CN1492" s="46"/>
      <c r="CO1492" s="46"/>
      <c r="CP1492" s="46"/>
      <c r="CQ1492" s="46"/>
      <c r="CR1492" s="46"/>
      <c r="CS1492" s="46"/>
      <c r="CT1492" s="46"/>
      <c r="CU1492" s="46"/>
      <c r="CV1492" s="46"/>
      <c r="CW1492" s="46"/>
      <c r="CX1492" s="46"/>
      <c r="CY1492" s="46"/>
      <c r="CZ1492" s="46"/>
      <c r="DA1492" s="46"/>
      <c r="DB1492" s="46"/>
      <c r="DC1492" s="46"/>
      <c r="DD1492" s="46"/>
      <c r="DE1492" s="46"/>
      <c r="DF1492" s="46"/>
      <c r="DG1492" s="46"/>
      <c r="DH1492" s="46"/>
      <c r="DI1492" s="46"/>
      <c r="DJ1492" s="46"/>
      <c r="DK1492" s="46"/>
      <c r="DL1492" s="46"/>
      <c r="DM1492" s="46"/>
      <c r="DN1492" s="46"/>
      <c r="DO1492" s="46"/>
      <c r="DP1492" s="46"/>
      <c r="DQ1492" s="46"/>
      <c r="DR1492" s="46"/>
      <c r="DS1492" s="46"/>
      <c r="DT1492" s="46"/>
      <c r="DU1492" s="46"/>
      <c r="DV1492" s="46"/>
      <c r="DW1492" s="46"/>
      <c r="DX1492" s="46"/>
      <c r="DY1492" s="46"/>
      <c r="DZ1492" s="46"/>
      <c r="EA1492" s="46"/>
      <c r="EB1492" s="46"/>
      <c r="EC1492" s="46"/>
      <c r="ED1492" s="46"/>
      <c r="EE1492" s="46"/>
      <c r="EF1492" s="46"/>
      <c r="EG1492" s="46"/>
      <c r="EH1492" s="46"/>
      <c r="EI1492" s="46"/>
      <c r="EJ1492" s="46"/>
      <c r="EK1492" s="46"/>
      <c r="EL1492" s="46"/>
      <c r="EM1492" s="46"/>
      <c r="EN1492" s="46"/>
      <c r="EO1492" s="46"/>
      <c r="EP1492" s="46"/>
      <c r="EQ1492" s="46"/>
      <c r="ER1492" s="46"/>
      <c r="ES1492" s="46"/>
      <c r="ET1492" s="46"/>
      <c r="EU1492" s="46"/>
      <c r="EV1492" s="46"/>
      <c r="EW1492" s="46"/>
      <c r="EX1492" s="46"/>
      <c r="EY1492" s="46"/>
      <c r="EZ1492" s="46"/>
      <c r="FA1492" s="46"/>
      <c r="FB1492" s="46"/>
      <c r="FC1492" s="46"/>
      <c r="FD1492" s="46"/>
      <c r="FE1492" s="46"/>
      <c r="FF1492" s="46"/>
      <c r="FG1492" s="46"/>
      <c r="FH1492" s="46"/>
    </row>
    <row r="1493" spans="1:164" x14ac:dyDescent="0.25">
      <c r="A1493" s="38"/>
      <c r="B1493" s="39"/>
      <c r="C1493" s="40"/>
      <c r="D1493" s="40"/>
      <c r="E1493" s="41"/>
      <c r="F1493" s="41"/>
      <c r="G1493" s="41"/>
      <c r="H1493" s="39"/>
      <c r="I1493" s="39"/>
      <c r="J1493" s="41"/>
      <c r="K1493" s="41"/>
      <c r="L1493" s="35" t="str">
        <f t="shared" si="68"/>
        <v>Chyba - viz sloupec L</v>
      </c>
      <c r="M1493" s="36" t="str">
        <f t="shared" si="69"/>
        <v>Nejsou vyplněny všechny sloupce</v>
      </c>
      <c r="N1493" s="37">
        <f t="shared" ref="N1493:N1556" si="70">MIN(E1493,SUM(O1493:FH1493))</f>
        <v>0</v>
      </c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M1493" s="46"/>
      <c r="AN1493" s="46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  <c r="CN1493" s="46"/>
      <c r="CO1493" s="46"/>
      <c r="CP1493" s="46"/>
      <c r="CQ1493" s="46"/>
      <c r="CR1493" s="46"/>
      <c r="CS1493" s="46"/>
      <c r="CT1493" s="46"/>
      <c r="CU1493" s="46"/>
      <c r="CV1493" s="46"/>
      <c r="CW1493" s="46"/>
      <c r="CX1493" s="46"/>
      <c r="CY1493" s="46"/>
      <c r="CZ1493" s="46"/>
      <c r="DA1493" s="46"/>
      <c r="DB1493" s="46"/>
      <c r="DC1493" s="46"/>
      <c r="DD1493" s="46"/>
      <c r="DE1493" s="46"/>
      <c r="DF1493" s="46"/>
      <c r="DG1493" s="46"/>
      <c r="DH1493" s="46"/>
      <c r="DI1493" s="46"/>
      <c r="DJ1493" s="46"/>
      <c r="DK1493" s="46"/>
      <c r="DL1493" s="46"/>
      <c r="DM1493" s="46"/>
      <c r="DN1493" s="46"/>
      <c r="DO1493" s="46"/>
      <c r="DP1493" s="46"/>
      <c r="DQ1493" s="46"/>
      <c r="DR1493" s="46"/>
      <c r="DS1493" s="46"/>
      <c r="DT1493" s="46"/>
      <c r="DU1493" s="46"/>
      <c r="DV1493" s="46"/>
      <c r="DW1493" s="46"/>
      <c r="DX1493" s="46"/>
      <c r="DY1493" s="46"/>
      <c r="DZ1493" s="46"/>
      <c r="EA1493" s="46"/>
      <c r="EB1493" s="46"/>
      <c r="EC1493" s="46"/>
      <c r="ED1493" s="46"/>
      <c r="EE1493" s="46"/>
      <c r="EF1493" s="46"/>
      <c r="EG1493" s="46"/>
      <c r="EH1493" s="46"/>
      <c r="EI1493" s="46"/>
      <c r="EJ1493" s="46"/>
      <c r="EK1493" s="46"/>
      <c r="EL1493" s="46"/>
      <c r="EM1493" s="46"/>
      <c r="EN1493" s="46"/>
      <c r="EO1493" s="46"/>
      <c r="EP1493" s="46"/>
      <c r="EQ1493" s="46"/>
      <c r="ER1493" s="46"/>
      <c r="ES1493" s="46"/>
      <c r="ET1493" s="46"/>
      <c r="EU1493" s="46"/>
      <c r="EV1493" s="46"/>
      <c r="EW1493" s="46"/>
      <c r="EX1493" s="46"/>
      <c r="EY1493" s="46"/>
      <c r="EZ1493" s="46"/>
      <c r="FA1493" s="46"/>
      <c r="FB1493" s="46"/>
      <c r="FC1493" s="46"/>
      <c r="FD1493" s="46"/>
      <c r="FE1493" s="46"/>
      <c r="FF1493" s="46"/>
      <c r="FG1493" s="46"/>
      <c r="FH1493" s="46"/>
    </row>
    <row r="1494" spans="1:164" x14ac:dyDescent="0.25">
      <c r="A1494" s="38"/>
      <c r="B1494" s="39"/>
      <c r="C1494" s="40"/>
      <c r="D1494" s="40"/>
      <c r="E1494" s="41"/>
      <c r="F1494" s="41"/>
      <c r="G1494" s="41"/>
      <c r="H1494" s="39"/>
      <c r="I1494" s="39"/>
      <c r="J1494" s="41"/>
      <c r="K1494" s="41"/>
      <c r="L1494" s="35" t="str">
        <f t="shared" ref="L1494:L1557" si="71">IF(M1494="OK",(J1494*322)+(K1494*272),"Chyba - viz sloupec L")</f>
        <v>Chyba - viz sloupec L</v>
      </c>
      <c r="M1494" s="36" t="str">
        <f t="shared" ref="M1494:M1557" si="72">IF(OR(
    ISBLANK(A1494),
    ISBLANK(B1494),
    ISBLANK(C1494),
    ISBLANK(D1494),
    ISBLANK(E1494),
    ISBLANK(H1494),
    ISBLANK(I1494),
    ISBLANK(J1494),
    ISBLANK(K1494)
),
"Nejsou vyplněny všechny sloupce",
IF(N1494&lt;E1494*0.8,
    "Není splněna docházka min. 80 % délky kurzu",
    IF(J1494&gt;N1494,
        "Nárokovaný počet osobohodin v jednotce Vzdělávání je větší než počet skutečně absolvovaných osobohodin",
        IF(K1494&gt;J1494,
            "V jednotce Mzdový příspěvek je nárokováno více osobohodin než v jednotce Vzdělávání",
            "OK"
        )
    )
))</f>
        <v>Nejsou vyplněny všechny sloupce</v>
      </c>
      <c r="N1494" s="37">
        <f t="shared" si="70"/>
        <v>0</v>
      </c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/>
      <c r="DF1494" s="46"/>
      <c r="DG1494" s="46"/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/>
      <c r="FA1494" s="46"/>
      <c r="FB1494" s="46"/>
      <c r="FC1494" s="46"/>
      <c r="FD1494" s="46"/>
      <c r="FE1494" s="46"/>
      <c r="FF1494" s="46"/>
      <c r="FG1494" s="46"/>
      <c r="FH1494" s="46"/>
    </row>
    <row r="1495" spans="1:164" x14ac:dyDescent="0.25">
      <c r="A1495" s="38"/>
      <c r="B1495" s="39"/>
      <c r="C1495" s="40"/>
      <c r="D1495" s="40"/>
      <c r="E1495" s="41"/>
      <c r="F1495" s="41"/>
      <c r="G1495" s="41"/>
      <c r="H1495" s="39"/>
      <c r="I1495" s="39"/>
      <c r="J1495" s="41"/>
      <c r="K1495" s="41"/>
      <c r="L1495" s="35" t="str">
        <f t="shared" si="71"/>
        <v>Chyba - viz sloupec L</v>
      </c>
      <c r="M1495" s="36" t="str">
        <f t="shared" si="72"/>
        <v>Nejsou vyplněny všechny sloupce</v>
      </c>
      <c r="N1495" s="37">
        <f t="shared" si="70"/>
        <v>0</v>
      </c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/>
      <c r="FA1495" s="46"/>
      <c r="FB1495" s="46"/>
      <c r="FC1495" s="46"/>
      <c r="FD1495" s="46"/>
      <c r="FE1495" s="46"/>
      <c r="FF1495" s="46"/>
      <c r="FG1495" s="46"/>
      <c r="FH1495" s="46"/>
    </row>
    <row r="1496" spans="1:164" x14ac:dyDescent="0.25">
      <c r="A1496" s="38"/>
      <c r="B1496" s="39"/>
      <c r="C1496" s="40"/>
      <c r="D1496" s="40"/>
      <c r="E1496" s="41"/>
      <c r="F1496" s="41"/>
      <c r="G1496" s="41"/>
      <c r="H1496" s="39"/>
      <c r="I1496" s="39"/>
      <c r="J1496" s="41"/>
      <c r="K1496" s="41"/>
      <c r="L1496" s="35" t="str">
        <f t="shared" si="71"/>
        <v>Chyba - viz sloupec L</v>
      </c>
      <c r="M1496" s="36" t="str">
        <f t="shared" si="72"/>
        <v>Nejsou vyplněny všechny sloupce</v>
      </c>
      <c r="N1496" s="37">
        <f t="shared" si="70"/>
        <v>0</v>
      </c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/>
      <c r="FA1496" s="46"/>
      <c r="FB1496" s="46"/>
      <c r="FC1496" s="46"/>
      <c r="FD1496" s="46"/>
      <c r="FE1496" s="46"/>
      <c r="FF1496" s="46"/>
      <c r="FG1496" s="46"/>
      <c r="FH1496" s="46"/>
    </row>
    <row r="1497" spans="1:164" x14ac:dyDescent="0.25">
      <c r="A1497" s="38"/>
      <c r="B1497" s="39"/>
      <c r="C1497" s="40"/>
      <c r="D1497" s="40"/>
      <c r="E1497" s="41"/>
      <c r="F1497" s="41"/>
      <c r="G1497" s="41"/>
      <c r="H1497" s="39"/>
      <c r="I1497" s="39"/>
      <c r="J1497" s="41"/>
      <c r="K1497" s="41"/>
      <c r="L1497" s="35" t="str">
        <f t="shared" si="71"/>
        <v>Chyba - viz sloupec L</v>
      </c>
      <c r="M1497" s="36" t="str">
        <f t="shared" si="72"/>
        <v>Nejsou vyplněny všechny sloupce</v>
      </c>
      <c r="N1497" s="37">
        <f t="shared" si="70"/>
        <v>0</v>
      </c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/>
      <c r="CS1497" s="46"/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  <c r="EZ1497" s="46"/>
      <c r="FA1497" s="46"/>
      <c r="FB1497" s="46"/>
      <c r="FC1497" s="46"/>
      <c r="FD1497" s="46"/>
      <c r="FE1497" s="46"/>
      <c r="FF1497" s="46"/>
      <c r="FG1497" s="46"/>
      <c r="FH1497" s="46"/>
    </row>
    <row r="1498" spans="1:164" x14ac:dyDescent="0.25">
      <c r="A1498" s="38"/>
      <c r="B1498" s="39"/>
      <c r="C1498" s="40"/>
      <c r="D1498" s="40"/>
      <c r="E1498" s="41"/>
      <c r="F1498" s="41"/>
      <c r="G1498" s="41"/>
      <c r="H1498" s="39"/>
      <c r="I1498" s="39"/>
      <c r="J1498" s="41"/>
      <c r="K1498" s="41"/>
      <c r="L1498" s="35" t="str">
        <f t="shared" si="71"/>
        <v>Chyba - viz sloupec L</v>
      </c>
      <c r="M1498" s="36" t="str">
        <f t="shared" si="72"/>
        <v>Nejsou vyplněny všechny sloupce</v>
      </c>
      <c r="N1498" s="37">
        <f t="shared" si="70"/>
        <v>0</v>
      </c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  <c r="EZ1498" s="46"/>
      <c r="FA1498" s="46"/>
      <c r="FB1498" s="46"/>
      <c r="FC1498" s="46"/>
      <c r="FD1498" s="46"/>
      <c r="FE1498" s="46"/>
      <c r="FF1498" s="46"/>
      <c r="FG1498" s="46"/>
      <c r="FH1498" s="46"/>
    </row>
    <row r="1499" spans="1:164" x14ac:dyDescent="0.25">
      <c r="A1499" s="38"/>
      <c r="B1499" s="39"/>
      <c r="C1499" s="40"/>
      <c r="D1499" s="40"/>
      <c r="E1499" s="41"/>
      <c r="F1499" s="41"/>
      <c r="G1499" s="41"/>
      <c r="H1499" s="39"/>
      <c r="I1499" s="39"/>
      <c r="J1499" s="41"/>
      <c r="K1499" s="41"/>
      <c r="L1499" s="35" t="str">
        <f t="shared" si="71"/>
        <v>Chyba - viz sloupec L</v>
      </c>
      <c r="M1499" s="36" t="str">
        <f t="shared" si="72"/>
        <v>Nejsou vyplněny všechny sloupce</v>
      </c>
      <c r="N1499" s="37">
        <f t="shared" si="70"/>
        <v>0</v>
      </c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/>
      <c r="FA1499" s="46"/>
      <c r="FB1499" s="46"/>
      <c r="FC1499" s="46"/>
      <c r="FD1499" s="46"/>
      <c r="FE1499" s="46"/>
      <c r="FF1499" s="46"/>
      <c r="FG1499" s="46"/>
      <c r="FH1499" s="46"/>
    </row>
    <row r="1500" spans="1:164" x14ac:dyDescent="0.25">
      <c r="A1500" s="38"/>
      <c r="B1500" s="39"/>
      <c r="C1500" s="40"/>
      <c r="D1500" s="40"/>
      <c r="E1500" s="41"/>
      <c r="F1500" s="41"/>
      <c r="G1500" s="41"/>
      <c r="H1500" s="39"/>
      <c r="I1500" s="39"/>
      <c r="J1500" s="41"/>
      <c r="K1500" s="41"/>
      <c r="L1500" s="35" t="str">
        <f t="shared" si="71"/>
        <v>Chyba - viz sloupec L</v>
      </c>
      <c r="M1500" s="36" t="str">
        <f t="shared" si="72"/>
        <v>Nejsou vyplněny všechny sloupce</v>
      </c>
      <c r="N1500" s="37">
        <f t="shared" si="70"/>
        <v>0</v>
      </c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/>
      <c r="DF1500" s="46"/>
      <c r="DG1500" s="46"/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/>
      <c r="FA1500" s="46"/>
      <c r="FB1500" s="46"/>
      <c r="FC1500" s="46"/>
      <c r="FD1500" s="46"/>
      <c r="FE1500" s="46"/>
      <c r="FF1500" s="46"/>
      <c r="FG1500" s="46"/>
      <c r="FH1500" s="46"/>
    </row>
    <row r="1501" spans="1:164" x14ac:dyDescent="0.25">
      <c r="A1501" s="38"/>
      <c r="B1501" s="39"/>
      <c r="C1501" s="40"/>
      <c r="D1501" s="40"/>
      <c r="E1501" s="41"/>
      <c r="F1501" s="41"/>
      <c r="G1501" s="41"/>
      <c r="H1501" s="39"/>
      <c r="I1501" s="39"/>
      <c r="J1501" s="41"/>
      <c r="K1501" s="41"/>
      <c r="L1501" s="35" t="str">
        <f t="shared" si="71"/>
        <v>Chyba - viz sloupec L</v>
      </c>
      <c r="M1501" s="36" t="str">
        <f t="shared" si="72"/>
        <v>Nejsou vyplněny všechny sloupce</v>
      </c>
      <c r="N1501" s="37">
        <f t="shared" si="70"/>
        <v>0</v>
      </c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/>
      <c r="DF1501" s="46"/>
      <c r="DG1501" s="46"/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/>
      <c r="FA1501" s="46"/>
      <c r="FB1501" s="46"/>
      <c r="FC1501" s="46"/>
      <c r="FD1501" s="46"/>
      <c r="FE1501" s="46"/>
      <c r="FF1501" s="46"/>
      <c r="FG1501" s="46"/>
      <c r="FH1501" s="46"/>
    </row>
    <row r="1502" spans="1:164" x14ac:dyDescent="0.25">
      <c r="A1502" s="38"/>
      <c r="B1502" s="39"/>
      <c r="C1502" s="40"/>
      <c r="D1502" s="40"/>
      <c r="E1502" s="41"/>
      <c r="F1502" s="41"/>
      <c r="G1502" s="41"/>
      <c r="H1502" s="39"/>
      <c r="I1502" s="39"/>
      <c r="J1502" s="41"/>
      <c r="K1502" s="41"/>
      <c r="L1502" s="35" t="str">
        <f t="shared" si="71"/>
        <v>Chyba - viz sloupec L</v>
      </c>
      <c r="M1502" s="36" t="str">
        <f t="shared" si="72"/>
        <v>Nejsou vyplněny všechny sloupce</v>
      </c>
      <c r="N1502" s="37">
        <f t="shared" si="70"/>
        <v>0</v>
      </c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/>
      <c r="FA1502" s="46"/>
      <c r="FB1502" s="46"/>
      <c r="FC1502" s="46"/>
      <c r="FD1502" s="46"/>
      <c r="FE1502" s="46"/>
      <c r="FF1502" s="46"/>
      <c r="FG1502" s="46"/>
      <c r="FH1502" s="46"/>
    </row>
    <row r="1503" spans="1:164" x14ac:dyDescent="0.25">
      <c r="A1503" s="38"/>
      <c r="B1503" s="39"/>
      <c r="C1503" s="40"/>
      <c r="D1503" s="40"/>
      <c r="E1503" s="41"/>
      <c r="F1503" s="41"/>
      <c r="G1503" s="41"/>
      <c r="H1503" s="39"/>
      <c r="I1503" s="39"/>
      <c r="J1503" s="41"/>
      <c r="K1503" s="41"/>
      <c r="L1503" s="35" t="str">
        <f t="shared" si="71"/>
        <v>Chyba - viz sloupec L</v>
      </c>
      <c r="M1503" s="36" t="str">
        <f t="shared" si="72"/>
        <v>Nejsou vyplněny všechny sloupce</v>
      </c>
      <c r="N1503" s="37">
        <f t="shared" si="70"/>
        <v>0</v>
      </c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/>
      <c r="DF1503" s="46"/>
      <c r="DG1503" s="46"/>
      <c r="DH1503" s="46"/>
      <c r="DI1503" s="46"/>
      <c r="DJ1503" s="46"/>
      <c r="DK1503" s="46"/>
      <c r="DL1503" s="46"/>
      <c r="DM1503" s="46"/>
      <c r="DN1503" s="46"/>
      <c r="DO1503" s="46"/>
      <c r="DP1503" s="46"/>
      <c r="DQ1503" s="46"/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/>
      <c r="FA1503" s="46"/>
      <c r="FB1503" s="46"/>
      <c r="FC1503" s="46"/>
      <c r="FD1503" s="46"/>
      <c r="FE1503" s="46"/>
      <c r="FF1503" s="46"/>
      <c r="FG1503" s="46"/>
      <c r="FH1503" s="46"/>
    </row>
    <row r="1504" spans="1:164" x14ac:dyDescent="0.25">
      <c r="A1504" s="38"/>
      <c r="B1504" s="39"/>
      <c r="C1504" s="40"/>
      <c r="D1504" s="40"/>
      <c r="E1504" s="41"/>
      <c r="F1504" s="41"/>
      <c r="G1504" s="41"/>
      <c r="H1504" s="39"/>
      <c r="I1504" s="39"/>
      <c r="J1504" s="41"/>
      <c r="K1504" s="41"/>
      <c r="L1504" s="35" t="str">
        <f t="shared" si="71"/>
        <v>Chyba - viz sloupec L</v>
      </c>
      <c r="M1504" s="36" t="str">
        <f t="shared" si="72"/>
        <v>Nejsou vyplněny všechny sloupce</v>
      </c>
      <c r="N1504" s="37">
        <f t="shared" si="70"/>
        <v>0</v>
      </c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M1504" s="46"/>
      <c r="AN1504" s="46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  <c r="CN1504" s="46"/>
      <c r="CO1504" s="46"/>
      <c r="CP1504" s="46"/>
      <c r="CQ1504" s="46"/>
      <c r="CR1504" s="46"/>
      <c r="CS1504" s="46"/>
      <c r="CT1504" s="46"/>
      <c r="CU1504" s="46"/>
      <c r="CV1504" s="46"/>
      <c r="CW1504" s="46"/>
      <c r="CX1504" s="46"/>
      <c r="CY1504" s="46"/>
      <c r="CZ1504" s="46"/>
      <c r="DA1504" s="46"/>
      <c r="DB1504" s="46"/>
      <c r="DC1504" s="46"/>
      <c r="DD1504" s="46"/>
      <c r="DE1504" s="46"/>
      <c r="DF1504" s="46"/>
      <c r="DG1504" s="46"/>
      <c r="DH1504" s="46"/>
      <c r="DI1504" s="46"/>
      <c r="DJ1504" s="46"/>
      <c r="DK1504" s="46"/>
      <c r="DL1504" s="46"/>
      <c r="DM1504" s="46"/>
      <c r="DN1504" s="46"/>
      <c r="DO1504" s="46"/>
      <c r="DP1504" s="46"/>
      <c r="DQ1504" s="46"/>
      <c r="DR1504" s="46"/>
      <c r="DS1504" s="46"/>
      <c r="DT1504" s="46"/>
      <c r="DU1504" s="46"/>
      <c r="DV1504" s="46"/>
      <c r="DW1504" s="46"/>
      <c r="DX1504" s="46"/>
      <c r="DY1504" s="46"/>
      <c r="DZ1504" s="46"/>
      <c r="EA1504" s="46"/>
      <c r="EB1504" s="46"/>
      <c r="EC1504" s="46"/>
      <c r="ED1504" s="46"/>
      <c r="EE1504" s="46"/>
      <c r="EF1504" s="46"/>
      <c r="EG1504" s="46"/>
      <c r="EH1504" s="46"/>
      <c r="EI1504" s="46"/>
      <c r="EJ1504" s="46"/>
      <c r="EK1504" s="46"/>
      <c r="EL1504" s="46"/>
      <c r="EM1504" s="46"/>
      <c r="EN1504" s="46"/>
      <c r="EO1504" s="46"/>
      <c r="EP1504" s="46"/>
      <c r="EQ1504" s="46"/>
      <c r="ER1504" s="46"/>
      <c r="ES1504" s="46"/>
      <c r="ET1504" s="46"/>
      <c r="EU1504" s="46"/>
      <c r="EV1504" s="46"/>
      <c r="EW1504" s="46"/>
      <c r="EX1504" s="46"/>
      <c r="EY1504" s="46"/>
      <c r="EZ1504" s="46"/>
      <c r="FA1504" s="46"/>
      <c r="FB1504" s="46"/>
      <c r="FC1504" s="46"/>
      <c r="FD1504" s="46"/>
      <c r="FE1504" s="46"/>
      <c r="FF1504" s="46"/>
      <c r="FG1504" s="46"/>
      <c r="FH1504" s="46"/>
    </row>
    <row r="1505" spans="1:164" x14ac:dyDescent="0.25">
      <c r="A1505" s="38"/>
      <c r="B1505" s="39"/>
      <c r="C1505" s="40"/>
      <c r="D1505" s="40"/>
      <c r="E1505" s="41"/>
      <c r="F1505" s="41"/>
      <c r="G1505" s="41"/>
      <c r="H1505" s="39"/>
      <c r="I1505" s="39"/>
      <c r="J1505" s="41"/>
      <c r="K1505" s="41"/>
      <c r="L1505" s="35" t="str">
        <f t="shared" si="71"/>
        <v>Chyba - viz sloupec L</v>
      </c>
      <c r="M1505" s="36" t="str">
        <f t="shared" si="72"/>
        <v>Nejsou vyplněny všechny sloupce</v>
      </c>
      <c r="N1505" s="37">
        <f t="shared" si="70"/>
        <v>0</v>
      </c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  <c r="CN1505" s="46"/>
      <c r="CO1505" s="46"/>
      <c r="CP1505" s="46"/>
      <c r="CQ1505" s="46"/>
      <c r="CR1505" s="46"/>
      <c r="CS1505" s="46"/>
      <c r="CT1505" s="46"/>
      <c r="CU1505" s="46"/>
      <c r="CV1505" s="46"/>
      <c r="CW1505" s="46"/>
      <c r="CX1505" s="46"/>
      <c r="CY1505" s="46"/>
      <c r="CZ1505" s="46"/>
      <c r="DA1505" s="46"/>
      <c r="DB1505" s="46"/>
      <c r="DC1505" s="46"/>
      <c r="DD1505" s="46"/>
      <c r="DE1505" s="46"/>
      <c r="DF1505" s="46"/>
      <c r="DG1505" s="46"/>
      <c r="DH1505" s="46"/>
      <c r="DI1505" s="46"/>
      <c r="DJ1505" s="46"/>
      <c r="DK1505" s="46"/>
      <c r="DL1505" s="46"/>
      <c r="DM1505" s="46"/>
      <c r="DN1505" s="46"/>
      <c r="DO1505" s="46"/>
      <c r="DP1505" s="46"/>
      <c r="DQ1505" s="46"/>
      <c r="DR1505" s="46"/>
      <c r="DS1505" s="46"/>
      <c r="DT1505" s="46"/>
      <c r="DU1505" s="46"/>
      <c r="DV1505" s="46"/>
      <c r="DW1505" s="46"/>
      <c r="DX1505" s="46"/>
      <c r="DY1505" s="46"/>
      <c r="DZ1505" s="46"/>
      <c r="EA1505" s="46"/>
      <c r="EB1505" s="46"/>
      <c r="EC1505" s="46"/>
      <c r="ED1505" s="46"/>
      <c r="EE1505" s="46"/>
      <c r="EF1505" s="46"/>
      <c r="EG1505" s="46"/>
      <c r="EH1505" s="46"/>
      <c r="EI1505" s="46"/>
      <c r="EJ1505" s="46"/>
      <c r="EK1505" s="46"/>
      <c r="EL1505" s="46"/>
      <c r="EM1505" s="46"/>
      <c r="EN1505" s="46"/>
      <c r="EO1505" s="46"/>
      <c r="EP1505" s="46"/>
      <c r="EQ1505" s="46"/>
      <c r="ER1505" s="46"/>
      <c r="ES1505" s="46"/>
      <c r="ET1505" s="46"/>
      <c r="EU1505" s="46"/>
      <c r="EV1505" s="46"/>
      <c r="EW1505" s="46"/>
      <c r="EX1505" s="46"/>
      <c r="EY1505" s="46"/>
      <c r="EZ1505" s="46"/>
      <c r="FA1505" s="46"/>
      <c r="FB1505" s="46"/>
      <c r="FC1505" s="46"/>
      <c r="FD1505" s="46"/>
      <c r="FE1505" s="46"/>
      <c r="FF1505" s="46"/>
      <c r="FG1505" s="46"/>
      <c r="FH1505" s="46"/>
    </row>
    <row r="1506" spans="1:164" x14ac:dyDescent="0.25">
      <c r="A1506" s="38"/>
      <c r="B1506" s="39"/>
      <c r="C1506" s="40"/>
      <c r="D1506" s="40"/>
      <c r="E1506" s="41"/>
      <c r="F1506" s="41"/>
      <c r="G1506" s="41"/>
      <c r="H1506" s="39"/>
      <c r="I1506" s="39"/>
      <c r="J1506" s="41"/>
      <c r="K1506" s="41"/>
      <c r="L1506" s="35" t="str">
        <f t="shared" si="71"/>
        <v>Chyba - viz sloupec L</v>
      </c>
      <c r="M1506" s="36" t="str">
        <f t="shared" si="72"/>
        <v>Nejsou vyplněny všechny sloupce</v>
      </c>
      <c r="N1506" s="37">
        <f t="shared" si="70"/>
        <v>0</v>
      </c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/>
      <c r="DF1506" s="46"/>
      <c r="DG1506" s="46"/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/>
      <c r="FA1506" s="46"/>
      <c r="FB1506" s="46"/>
      <c r="FC1506" s="46"/>
      <c r="FD1506" s="46"/>
      <c r="FE1506" s="46"/>
      <c r="FF1506" s="46"/>
      <c r="FG1506" s="46"/>
      <c r="FH1506" s="46"/>
    </row>
    <row r="1507" spans="1:164" x14ac:dyDescent="0.25">
      <c r="A1507" s="38"/>
      <c r="B1507" s="39"/>
      <c r="C1507" s="40"/>
      <c r="D1507" s="40"/>
      <c r="E1507" s="41"/>
      <c r="F1507" s="41"/>
      <c r="G1507" s="41"/>
      <c r="H1507" s="39"/>
      <c r="I1507" s="39"/>
      <c r="J1507" s="41"/>
      <c r="K1507" s="41"/>
      <c r="L1507" s="35" t="str">
        <f t="shared" si="71"/>
        <v>Chyba - viz sloupec L</v>
      </c>
      <c r="M1507" s="36" t="str">
        <f t="shared" si="72"/>
        <v>Nejsou vyplněny všechny sloupce</v>
      </c>
      <c r="N1507" s="37">
        <f t="shared" si="70"/>
        <v>0</v>
      </c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/>
      <c r="DF1507" s="46"/>
      <c r="DG1507" s="46"/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/>
      <c r="FA1507" s="46"/>
      <c r="FB1507" s="46"/>
      <c r="FC1507" s="46"/>
      <c r="FD1507" s="46"/>
      <c r="FE1507" s="46"/>
      <c r="FF1507" s="46"/>
      <c r="FG1507" s="46"/>
      <c r="FH1507" s="46"/>
    </row>
    <row r="1508" spans="1:164" x14ac:dyDescent="0.25">
      <c r="A1508" s="38"/>
      <c r="B1508" s="39"/>
      <c r="C1508" s="40"/>
      <c r="D1508" s="40"/>
      <c r="E1508" s="41"/>
      <c r="F1508" s="41"/>
      <c r="G1508" s="41"/>
      <c r="H1508" s="39"/>
      <c r="I1508" s="39"/>
      <c r="J1508" s="41"/>
      <c r="K1508" s="41"/>
      <c r="L1508" s="35" t="str">
        <f t="shared" si="71"/>
        <v>Chyba - viz sloupec L</v>
      </c>
      <c r="M1508" s="36" t="str">
        <f t="shared" si="72"/>
        <v>Nejsou vyplněny všechny sloupce</v>
      </c>
      <c r="N1508" s="37">
        <f t="shared" si="70"/>
        <v>0</v>
      </c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/>
      <c r="DF1508" s="46"/>
      <c r="DG1508" s="46"/>
      <c r="DH1508" s="46"/>
      <c r="DI1508" s="46"/>
      <c r="DJ1508" s="46"/>
      <c r="DK1508" s="46"/>
      <c r="DL1508" s="46"/>
      <c r="DM1508" s="46"/>
      <c r="DN1508" s="46"/>
      <c r="DO1508" s="46"/>
      <c r="DP1508" s="46"/>
      <c r="DQ1508" s="46"/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  <c r="EZ1508" s="46"/>
      <c r="FA1508" s="46"/>
      <c r="FB1508" s="46"/>
      <c r="FC1508" s="46"/>
      <c r="FD1508" s="46"/>
      <c r="FE1508" s="46"/>
      <c r="FF1508" s="46"/>
      <c r="FG1508" s="46"/>
      <c r="FH1508" s="46"/>
    </row>
    <row r="1509" spans="1:164" x14ac:dyDescent="0.25">
      <c r="A1509" s="38"/>
      <c r="B1509" s="39"/>
      <c r="C1509" s="40"/>
      <c r="D1509" s="40"/>
      <c r="E1509" s="41"/>
      <c r="F1509" s="41"/>
      <c r="G1509" s="41"/>
      <c r="H1509" s="39"/>
      <c r="I1509" s="39"/>
      <c r="J1509" s="41"/>
      <c r="K1509" s="41"/>
      <c r="L1509" s="35" t="str">
        <f t="shared" si="71"/>
        <v>Chyba - viz sloupec L</v>
      </c>
      <c r="M1509" s="36" t="str">
        <f t="shared" si="72"/>
        <v>Nejsou vyplněny všechny sloupce</v>
      </c>
      <c r="N1509" s="37">
        <f t="shared" si="70"/>
        <v>0</v>
      </c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  <c r="EZ1509" s="46"/>
      <c r="FA1509" s="46"/>
      <c r="FB1509" s="46"/>
      <c r="FC1509" s="46"/>
      <c r="FD1509" s="46"/>
      <c r="FE1509" s="46"/>
      <c r="FF1509" s="46"/>
      <c r="FG1509" s="46"/>
      <c r="FH1509" s="46"/>
    </row>
    <row r="1510" spans="1:164" x14ac:dyDescent="0.25">
      <c r="A1510" s="38"/>
      <c r="B1510" s="39"/>
      <c r="C1510" s="40"/>
      <c r="D1510" s="40"/>
      <c r="E1510" s="41"/>
      <c r="F1510" s="41"/>
      <c r="G1510" s="41"/>
      <c r="H1510" s="39"/>
      <c r="I1510" s="39"/>
      <c r="J1510" s="41"/>
      <c r="K1510" s="41"/>
      <c r="L1510" s="35" t="str">
        <f t="shared" si="71"/>
        <v>Chyba - viz sloupec L</v>
      </c>
      <c r="M1510" s="36" t="str">
        <f t="shared" si="72"/>
        <v>Nejsou vyplněny všechny sloupce</v>
      </c>
      <c r="N1510" s="37">
        <f t="shared" si="70"/>
        <v>0</v>
      </c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/>
      <c r="FA1510" s="46"/>
      <c r="FB1510" s="46"/>
      <c r="FC1510" s="46"/>
      <c r="FD1510" s="46"/>
      <c r="FE1510" s="46"/>
      <c r="FF1510" s="46"/>
      <c r="FG1510" s="46"/>
      <c r="FH1510" s="46"/>
    </row>
    <row r="1511" spans="1:164" x14ac:dyDescent="0.25">
      <c r="A1511" s="38"/>
      <c r="B1511" s="39"/>
      <c r="C1511" s="40"/>
      <c r="D1511" s="40"/>
      <c r="E1511" s="41"/>
      <c r="F1511" s="41"/>
      <c r="G1511" s="41"/>
      <c r="H1511" s="39"/>
      <c r="I1511" s="39"/>
      <c r="J1511" s="41"/>
      <c r="K1511" s="41"/>
      <c r="L1511" s="35" t="str">
        <f t="shared" si="71"/>
        <v>Chyba - viz sloupec L</v>
      </c>
      <c r="M1511" s="36" t="str">
        <f t="shared" si="72"/>
        <v>Nejsou vyplněny všechny sloupce</v>
      </c>
      <c r="N1511" s="37">
        <f t="shared" si="70"/>
        <v>0</v>
      </c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/>
      <c r="DF1511" s="46"/>
      <c r="DG1511" s="46"/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/>
      <c r="FA1511" s="46"/>
      <c r="FB1511" s="46"/>
      <c r="FC1511" s="46"/>
      <c r="FD1511" s="46"/>
      <c r="FE1511" s="46"/>
      <c r="FF1511" s="46"/>
      <c r="FG1511" s="46"/>
      <c r="FH1511" s="46"/>
    </row>
    <row r="1512" spans="1:164" x14ac:dyDescent="0.25">
      <c r="A1512" s="38"/>
      <c r="B1512" s="39"/>
      <c r="C1512" s="40"/>
      <c r="D1512" s="40"/>
      <c r="E1512" s="41"/>
      <c r="F1512" s="41"/>
      <c r="G1512" s="41"/>
      <c r="H1512" s="39"/>
      <c r="I1512" s="39"/>
      <c r="J1512" s="41"/>
      <c r="K1512" s="41"/>
      <c r="L1512" s="35" t="str">
        <f t="shared" si="71"/>
        <v>Chyba - viz sloupec L</v>
      </c>
      <c r="M1512" s="36" t="str">
        <f t="shared" si="72"/>
        <v>Nejsou vyplněny všechny sloupce</v>
      </c>
      <c r="N1512" s="37">
        <f t="shared" si="70"/>
        <v>0</v>
      </c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</row>
    <row r="1513" spans="1:164" x14ac:dyDescent="0.25">
      <c r="A1513" s="38"/>
      <c r="B1513" s="39"/>
      <c r="C1513" s="40"/>
      <c r="D1513" s="40"/>
      <c r="E1513" s="41"/>
      <c r="F1513" s="41"/>
      <c r="G1513" s="41"/>
      <c r="H1513" s="39"/>
      <c r="I1513" s="39"/>
      <c r="J1513" s="41"/>
      <c r="K1513" s="41"/>
      <c r="L1513" s="35" t="str">
        <f t="shared" si="71"/>
        <v>Chyba - viz sloupec L</v>
      </c>
      <c r="M1513" s="36" t="str">
        <f t="shared" si="72"/>
        <v>Nejsou vyplněny všechny sloupce</v>
      </c>
      <c r="N1513" s="37">
        <f t="shared" si="70"/>
        <v>0</v>
      </c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/>
      <c r="FA1513" s="46"/>
      <c r="FB1513" s="46"/>
      <c r="FC1513" s="46"/>
      <c r="FD1513" s="46"/>
      <c r="FE1513" s="46"/>
      <c r="FF1513" s="46"/>
      <c r="FG1513" s="46"/>
      <c r="FH1513" s="46"/>
    </row>
    <row r="1514" spans="1:164" x14ac:dyDescent="0.25">
      <c r="A1514" s="38"/>
      <c r="B1514" s="39"/>
      <c r="C1514" s="40"/>
      <c r="D1514" s="40"/>
      <c r="E1514" s="41"/>
      <c r="F1514" s="41"/>
      <c r="G1514" s="41"/>
      <c r="H1514" s="39"/>
      <c r="I1514" s="39"/>
      <c r="J1514" s="41"/>
      <c r="K1514" s="41"/>
      <c r="L1514" s="35" t="str">
        <f t="shared" si="71"/>
        <v>Chyba - viz sloupec L</v>
      </c>
      <c r="M1514" s="36" t="str">
        <f t="shared" si="72"/>
        <v>Nejsou vyplněny všechny sloupce</v>
      </c>
      <c r="N1514" s="37">
        <f t="shared" si="70"/>
        <v>0</v>
      </c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  <c r="EZ1514" s="46"/>
      <c r="FA1514" s="46"/>
      <c r="FB1514" s="46"/>
      <c r="FC1514" s="46"/>
      <c r="FD1514" s="46"/>
      <c r="FE1514" s="46"/>
      <c r="FF1514" s="46"/>
      <c r="FG1514" s="46"/>
      <c r="FH1514" s="46"/>
    </row>
    <row r="1515" spans="1:164" x14ac:dyDescent="0.25">
      <c r="A1515" s="38"/>
      <c r="B1515" s="39"/>
      <c r="C1515" s="40"/>
      <c r="D1515" s="40"/>
      <c r="E1515" s="41"/>
      <c r="F1515" s="41"/>
      <c r="G1515" s="41"/>
      <c r="H1515" s="39"/>
      <c r="I1515" s="39"/>
      <c r="J1515" s="41"/>
      <c r="K1515" s="41"/>
      <c r="L1515" s="35" t="str">
        <f t="shared" si="71"/>
        <v>Chyba - viz sloupec L</v>
      </c>
      <c r="M1515" s="36" t="str">
        <f t="shared" si="72"/>
        <v>Nejsou vyplněny všechny sloupce</v>
      </c>
      <c r="N1515" s="37">
        <f t="shared" si="70"/>
        <v>0</v>
      </c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/>
      <c r="FA1515" s="46"/>
      <c r="FB1515" s="46"/>
      <c r="FC1515" s="46"/>
      <c r="FD1515" s="46"/>
      <c r="FE1515" s="46"/>
      <c r="FF1515" s="46"/>
      <c r="FG1515" s="46"/>
      <c r="FH1515" s="46"/>
    </row>
    <row r="1516" spans="1:164" x14ac:dyDescent="0.25">
      <c r="A1516" s="38"/>
      <c r="B1516" s="39"/>
      <c r="C1516" s="40"/>
      <c r="D1516" s="40"/>
      <c r="E1516" s="41"/>
      <c r="F1516" s="41"/>
      <c r="G1516" s="41"/>
      <c r="H1516" s="39"/>
      <c r="I1516" s="39"/>
      <c r="J1516" s="41"/>
      <c r="K1516" s="41"/>
      <c r="L1516" s="35" t="str">
        <f t="shared" si="71"/>
        <v>Chyba - viz sloupec L</v>
      </c>
      <c r="M1516" s="36" t="str">
        <f t="shared" si="72"/>
        <v>Nejsou vyplněny všechny sloupce</v>
      </c>
      <c r="N1516" s="37">
        <f t="shared" si="70"/>
        <v>0</v>
      </c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/>
      <c r="FA1516" s="46"/>
      <c r="FB1516" s="46"/>
      <c r="FC1516" s="46"/>
      <c r="FD1516" s="46"/>
      <c r="FE1516" s="46"/>
      <c r="FF1516" s="46"/>
      <c r="FG1516" s="46"/>
      <c r="FH1516" s="46"/>
    </row>
    <row r="1517" spans="1:164" x14ac:dyDescent="0.25">
      <c r="A1517" s="38"/>
      <c r="B1517" s="39"/>
      <c r="C1517" s="40"/>
      <c r="D1517" s="40"/>
      <c r="E1517" s="41"/>
      <c r="F1517" s="41"/>
      <c r="G1517" s="41"/>
      <c r="H1517" s="39"/>
      <c r="I1517" s="39"/>
      <c r="J1517" s="41"/>
      <c r="K1517" s="41"/>
      <c r="L1517" s="35" t="str">
        <f t="shared" si="71"/>
        <v>Chyba - viz sloupec L</v>
      </c>
      <c r="M1517" s="36" t="str">
        <f t="shared" si="72"/>
        <v>Nejsou vyplněny všechny sloupce</v>
      </c>
      <c r="N1517" s="37">
        <f t="shared" si="70"/>
        <v>0</v>
      </c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/>
      <c r="DF1517" s="46"/>
      <c r="DG1517" s="46"/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/>
      <c r="FA1517" s="46"/>
      <c r="FB1517" s="46"/>
      <c r="FC1517" s="46"/>
      <c r="FD1517" s="46"/>
      <c r="FE1517" s="46"/>
      <c r="FF1517" s="46"/>
      <c r="FG1517" s="46"/>
      <c r="FH1517" s="46"/>
    </row>
    <row r="1518" spans="1:164" x14ac:dyDescent="0.25">
      <c r="A1518" s="38"/>
      <c r="B1518" s="39"/>
      <c r="C1518" s="40"/>
      <c r="D1518" s="40"/>
      <c r="E1518" s="41"/>
      <c r="F1518" s="41"/>
      <c r="G1518" s="41"/>
      <c r="H1518" s="39"/>
      <c r="I1518" s="39"/>
      <c r="J1518" s="41"/>
      <c r="K1518" s="41"/>
      <c r="L1518" s="35" t="str">
        <f t="shared" si="71"/>
        <v>Chyba - viz sloupec L</v>
      </c>
      <c r="M1518" s="36" t="str">
        <f t="shared" si="72"/>
        <v>Nejsou vyplněny všechny sloupce</v>
      </c>
      <c r="N1518" s="37">
        <f t="shared" si="70"/>
        <v>0</v>
      </c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</row>
    <row r="1519" spans="1:164" x14ac:dyDescent="0.25">
      <c r="A1519" s="38"/>
      <c r="B1519" s="39"/>
      <c r="C1519" s="40"/>
      <c r="D1519" s="40"/>
      <c r="E1519" s="41"/>
      <c r="F1519" s="41"/>
      <c r="G1519" s="41"/>
      <c r="H1519" s="39"/>
      <c r="I1519" s="39"/>
      <c r="J1519" s="41"/>
      <c r="K1519" s="41"/>
      <c r="L1519" s="35" t="str">
        <f t="shared" si="71"/>
        <v>Chyba - viz sloupec L</v>
      </c>
      <c r="M1519" s="36" t="str">
        <f t="shared" si="72"/>
        <v>Nejsou vyplněny všechny sloupce</v>
      </c>
      <c r="N1519" s="37">
        <f t="shared" si="70"/>
        <v>0</v>
      </c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/>
      <c r="FA1519" s="46"/>
      <c r="FB1519" s="46"/>
      <c r="FC1519" s="46"/>
      <c r="FD1519" s="46"/>
      <c r="FE1519" s="46"/>
      <c r="FF1519" s="46"/>
      <c r="FG1519" s="46"/>
      <c r="FH1519" s="46"/>
    </row>
    <row r="1520" spans="1:164" x14ac:dyDescent="0.25">
      <c r="A1520" s="38"/>
      <c r="B1520" s="39"/>
      <c r="C1520" s="40"/>
      <c r="D1520" s="40"/>
      <c r="E1520" s="41"/>
      <c r="F1520" s="41"/>
      <c r="G1520" s="41"/>
      <c r="H1520" s="39"/>
      <c r="I1520" s="39"/>
      <c r="J1520" s="41"/>
      <c r="K1520" s="41"/>
      <c r="L1520" s="35" t="str">
        <f t="shared" si="71"/>
        <v>Chyba - viz sloupec L</v>
      </c>
      <c r="M1520" s="36" t="str">
        <f t="shared" si="72"/>
        <v>Nejsou vyplněny všechny sloupce</v>
      </c>
      <c r="N1520" s="37">
        <f t="shared" si="70"/>
        <v>0</v>
      </c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</row>
    <row r="1521" spans="1:164" x14ac:dyDescent="0.25">
      <c r="A1521" s="38"/>
      <c r="B1521" s="39"/>
      <c r="C1521" s="40"/>
      <c r="D1521" s="40"/>
      <c r="E1521" s="41"/>
      <c r="F1521" s="41"/>
      <c r="G1521" s="41"/>
      <c r="H1521" s="39"/>
      <c r="I1521" s="39"/>
      <c r="J1521" s="41"/>
      <c r="K1521" s="41"/>
      <c r="L1521" s="35" t="str">
        <f t="shared" si="71"/>
        <v>Chyba - viz sloupec L</v>
      </c>
      <c r="M1521" s="36" t="str">
        <f t="shared" si="72"/>
        <v>Nejsou vyplněny všechny sloupce</v>
      </c>
      <c r="N1521" s="37">
        <f t="shared" si="70"/>
        <v>0</v>
      </c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  <c r="CN1521" s="46"/>
      <c r="CO1521" s="46"/>
      <c r="CP1521" s="46"/>
      <c r="CQ1521" s="46"/>
      <c r="CR1521" s="46"/>
      <c r="CS1521" s="46"/>
      <c r="CT1521" s="46"/>
      <c r="CU1521" s="46"/>
      <c r="CV1521" s="46"/>
      <c r="CW1521" s="46"/>
      <c r="CX1521" s="46"/>
      <c r="CY1521" s="46"/>
      <c r="CZ1521" s="46"/>
      <c r="DA1521" s="46"/>
      <c r="DB1521" s="46"/>
      <c r="DC1521" s="46"/>
      <c r="DD1521" s="46"/>
      <c r="DE1521" s="46"/>
      <c r="DF1521" s="46"/>
      <c r="DG1521" s="46"/>
      <c r="DH1521" s="46"/>
      <c r="DI1521" s="46"/>
      <c r="DJ1521" s="46"/>
      <c r="DK1521" s="46"/>
      <c r="DL1521" s="46"/>
      <c r="DM1521" s="46"/>
      <c r="DN1521" s="46"/>
      <c r="DO1521" s="46"/>
      <c r="DP1521" s="46"/>
      <c r="DQ1521" s="46"/>
      <c r="DR1521" s="46"/>
      <c r="DS1521" s="46"/>
      <c r="DT1521" s="46"/>
      <c r="DU1521" s="46"/>
      <c r="DV1521" s="46"/>
      <c r="DW1521" s="46"/>
      <c r="DX1521" s="46"/>
      <c r="DY1521" s="46"/>
      <c r="DZ1521" s="46"/>
      <c r="EA1521" s="46"/>
      <c r="EB1521" s="46"/>
      <c r="EC1521" s="46"/>
      <c r="ED1521" s="46"/>
      <c r="EE1521" s="46"/>
      <c r="EF1521" s="46"/>
      <c r="EG1521" s="46"/>
      <c r="EH1521" s="46"/>
      <c r="EI1521" s="46"/>
      <c r="EJ1521" s="46"/>
      <c r="EK1521" s="46"/>
      <c r="EL1521" s="46"/>
      <c r="EM1521" s="46"/>
      <c r="EN1521" s="46"/>
      <c r="EO1521" s="46"/>
      <c r="EP1521" s="46"/>
      <c r="EQ1521" s="46"/>
      <c r="ER1521" s="46"/>
      <c r="ES1521" s="46"/>
      <c r="ET1521" s="46"/>
      <c r="EU1521" s="46"/>
      <c r="EV1521" s="46"/>
      <c r="EW1521" s="46"/>
      <c r="EX1521" s="46"/>
      <c r="EY1521" s="46"/>
      <c r="EZ1521" s="46"/>
      <c r="FA1521" s="46"/>
      <c r="FB1521" s="46"/>
      <c r="FC1521" s="46"/>
      <c r="FD1521" s="46"/>
      <c r="FE1521" s="46"/>
      <c r="FF1521" s="46"/>
      <c r="FG1521" s="46"/>
      <c r="FH1521" s="46"/>
    </row>
    <row r="1522" spans="1:164" x14ac:dyDescent="0.25">
      <c r="A1522" s="38"/>
      <c r="B1522" s="39"/>
      <c r="C1522" s="40"/>
      <c r="D1522" s="40"/>
      <c r="E1522" s="41"/>
      <c r="F1522" s="41"/>
      <c r="G1522" s="41"/>
      <c r="H1522" s="39"/>
      <c r="I1522" s="39"/>
      <c r="J1522" s="41"/>
      <c r="K1522" s="41"/>
      <c r="L1522" s="35" t="str">
        <f t="shared" si="71"/>
        <v>Chyba - viz sloupec L</v>
      </c>
      <c r="M1522" s="36" t="str">
        <f t="shared" si="72"/>
        <v>Nejsou vyplněny všechny sloupce</v>
      </c>
      <c r="N1522" s="37">
        <f t="shared" si="70"/>
        <v>0</v>
      </c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/>
      <c r="DF1522" s="46"/>
      <c r="DG1522" s="46"/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/>
      <c r="FA1522" s="46"/>
      <c r="FB1522" s="46"/>
      <c r="FC1522" s="46"/>
      <c r="FD1522" s="46"/>
      <c r="FE1522" s="46"/>
      <c r="FF1522" s="46"/>
      <c r="FG1522" s="46"/>
      <c r="FH1522" s="46"/>
    </row>
    <row r="1523" spans="1:164" x14ac:dyDescent="0.25">
      <c r="A1523" s="38"/>
      <c r="B1523" s="39"/>
      <c r="C1523" s="40"/>
      <c r="D1523" s="40"/>
      <c r="E1523" s="41"/>
      <c r="F1523" s="41"/>
      <c r="G1523" s="41"/>
      <c r="H1523" s="39"/>
      <c r="I1523" s="39"/>
      <c r="J1523" s="41"/>
      <c r="K1523" s="41"/>
      <c r="L1523" s="35" t="str">
        <f t="shared" si="71"/>
        <v>Chyba - viz sloupec L</v>
      </c>
      <c r="M1523" s="36" t="str">
        <f t="shared" si="72"/>
        <v>Nejsou vyplněny všechny sloupce</v>
      </c>
      <c r="N1523" s="37">
        <f t="shared" si="70"/>
        <v>0</v>
      </c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/>
      <c r="FA1523" s="46"/>
      <c r="FB1523" s="46"/>
      <c r="FC1523" s="46"/>
      <c r="FD1523" s="46"/>
      <c r="FE1523" s="46"/>
      <c r="FF1523" s="46"/>
      <c r="FG1523" s="46"/>
      <c r="FH1523" s="46"/>
    </row>
    <row r="1524" spans="1:164" x14ac:dyDescent="0.25">
      <c r="A1524" s="38"/>
      <c r="B1524" s="39"/>
      <c r="C1524" s="40"/>
      <c r="D1524" s="40"/>
      <c r="E1524" s="41"/>
      <c r="F1524" s="41"/>
      <c r="G1524" s="41"/>
      <c r="H1524" s="39"/>
      <c r="I1524" s="39"/>
      <c r="J1524" s="41"/>
      <c r="K1524" s="41"/>
      <c r="L1524" s="35" t="str">
        <f t="shared" si="71"/>
        <v>Chyba - viz sloupec L</v>
      </c>
      <c r="M1524" s="36" t="str">
        <f t="shared" si="72"/>
        <v>Nejsou vyplněny všechny sloupce</v>
      </c>
      <c r="N1524" s="37">
        <f t="shared" si="70"/>
        <v>0</v>
      </c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/>
      <c r="DF1524" s="46"/>
      <c r="DG1524" s="46"/>
      <c r="DH1524" s="46"/>
      <c r="DI1524" s="46"/>
      <c r="DJ1524" s="46"/>
      <c r="DK1524" s="46"/>
      <c r="DL1524" s="46"/>
      <c r="DM1524" s="46"/>
      <c r="DN1524" s="46"/>
      <c r="DO1524" s="46"/>
      <c r="DP1524" s="46"/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/>
      <c r="FA1524" s="46"/>
      <c r="FB1524" s="46"/>
      <c r="FC1524" s="46"/>
      <c r="FD1524" s="46"/>
      <c r="FE1524" s="46"/>
      <c r="FF1524" s="46"/>
      <c r="FG1524" s="46"/>
      <c r="FH1524" s="46"/>
    </row>
    <row r="1525" spans="1:164" x14ac:dyDescent="0.25">
      <c r="A1525" s="38"/>
      <c r="B1525" s="39"/>
      <c r="C1525" s="40"/>
      <c r="D1525" s="40"/>
      <c r="E1525" s="41"/>
      <c r="F1525" s="41"/>
      <c r="G1525" s="41"/>
      <c r="H1525" s="39"/>
      <c r="I1525" s="39"/>
      <c r="J1525" s="41"/>
      <c r="K1525" s="41"/>
      <c r="L1525" s="35" t="str">
        <f t="shared" si="71"/>
        <v>Chyba - viz sloupec L</v>
      </c>
      <c r="M1525" s="36" t="str">
        <f t="shared" si="72"/>
        <v>Nejsou vyplněny všechny sloupce</v>
      </c>
      <c r="N1525" s="37">
        <f t="shared" si="70"/>
        <v>0</v>
      </c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/>
      <c r="FA1525" s="46"/>
      <c r="FB1525" s="46"/>
      <c r="FC1525" s="46"/>
      <c r="FD1525" s="46"/>
      <c r="FE1525" s="46"/>
      <c r="FF1525" s="46"/>
      <c r="FG1525" s="46"/>
      <c r="FH1525" s="46"/>
    </row>
    <row r="1526" spans="1:164" x14ac:dyDescent="0.25">
      <c r="A1526" s="38"/>
      <c r="B1526" s="39"/>
      <c r="C1526" s="40"/>
      <c r="D1526" s="40"/>
      <c r="E1526" s="41"/>
      <c r="F1526" s="41"/>
      <c r="G1526" s="41"/>
      <c r="H1526" s="39"/>
      <c r="I1526" s="39"/>
      <c r="J1526" s="41"/>
      <c r="K1526" s="41"/>
      <c r="L1526" s="35" t="str">
        <f t="shared" si="71"/>
        <v>Chyba - viz sloupec L</v>
      </c>
      <c r="M1526" s="36" t="str">
        <f t="shared" si="72"/>
        <v>Nejsou vyplněny všechny sloupce</v>
      </c>
      <c r="N1526" s="37">
        <f t="shared" si="70"/>
        <v>0</v>
      </c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/>
      <c r="DF1526" s="46"/>
      <c r="DG1526" s="46"/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/>
      <c r="FA1526" s="46"/>
      <c r="FB1526" s="46"/>
      <c r="FC1526" s="46"/>
      <c r="FD1526" s="46"/>
      <c r="FE1526" s="46"/>
      <c r="FF1526" s="46"/>
      <c r="FG1526" s="46"/>
      <c r="FH1526" s="46"/>
    </row>
    <row r="1527" spans="1:164" x14ac:dyDescent="0.25">
      <c r="A1527" s="38"/>
      <c r="B1527" s="39"/>
      <c r="C1527" s="40"/>
      <c r="D1527" s="40"/>
      <c r="E1527" s="41"/>
      <c r="F1527" s="41"/>
      <c r="G1527" s="41"/>
      <c r="H1527" s="39"/>
      <c r="I1527" s="39"/>
      <c r="J1527" s="41"/>
      <c r="K1527" s="41"/>
      <c r="L1527" s="35" t="str">
        <f t="shared" si="71"/>
        <v>Chyba - viz sloupec L</v>
      </c>
      <c r="M1527" s="36" t="str">
        <f t="shared" si="72"/>
        <v>Nejsou vyplněny všechny sloupce</v>
      </c>
      <c r="N1527" s="37">
        <f t="shared" si="70"/>
        <v>0</v>
      </c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/>
      <c r="DF1527" s="46"/>
      <c r="DG1527" s="46"/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/>
      <c r="FA1527" s="46"/>
      <c r="FB1527" s="46"/>
      <c r="FC1527" s="46"/>
      <c r="FD1527" s="46"/>
      <c r="FE1527" s="46"/>
      <c r="FF1527" s="46"/>
      <c r="FG1527" s="46"/>
      <c r="FH1527" s="46"/>
    </row>
    <row r="1528" spans="1:164" x14ac:dyDescent="0.25">
      <c r="A1528" s="38"/>
      <c r="B1528" s="39"/>
      <c r="C1528" s="40"/>
      <c r="D1528" s="40"/>
      <c r="E1528" s="41"/>
      <c r="F1528" s="41"/>
      <c r="G1528" s="41"/>
      <c r="H1528" s="39"/>
      <c r="I1528" s="39"/>
      <c r="J1528" s="41"/>
      <c r="K1528" s="41"/>
      <c r="L1528" s="35" t="str">
        <f t="shared" si="71"/>
        <v>Chyba - viz sloupec L</v>
      </c>
      <c r="M1528" s="36" t="str">
        <f t="shared" si="72"/>
        <v>Nejsou vyplněny všechny sloupce</v>
      </c>
      <c r="N1528" s="37">
        <f t="shared" si="70"/>
        <v>0</v>
      </c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/>
      <c r="DF1528" s="46"/>
      <c r="DG1528" s="46"/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/>
      <c r="FA1528" s="46"/>
      <c r="FB1528" s="46"/>
      <c r="FC1528" s="46"/>
      <c r="FD1528" s="46"/>
      <c r="FE1528" s="46"/>
      <c r="FF1528" s="46"/>
      <c r="FG1528" s="46"/>
      <c r="FH1528" s="46"/>
    </row>
    <row r="1529" spans="1:164" x14ac:dyDescent="0.25">
      <c r="A1529" s="38"/>
      <c r="B1529" s="39"/>
      <c r="C1529" s="40"/>
      <c r="D1529" s="40"/>
      <c r="E1529" s="41"/>
      <c r="F1529" s="41"/>
      <c r="G1529" s="41"/>
      <c r="H1529" s="39"/>
      <c r="I1529" s="39"/>
      <c r="J1529" s="41"/>
      <c r="K1529" s="41"/>
      <c r="L1529" s="35" t="str">
        <f t="shared" si="71"/>
        <v>Chyba - viz sloupec L</v>
      </c>
      <c r="M1529" s="36" t="str">
        <f t="shared" si="72"/>
        <v>Nejsou vyplněny všechny sloupce</v>
      </c>
      <c r="N1529" s="37">
        <f t="shared" si="70"/>
        <v>0</v>
      </c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</row>
    <row r="1530" spans="1:164" x14ac:dyDescent="0.25">
      <c r="A1530" s="38"/>
      <c r="B1530" s="39"/>
      <c r="C1530" s="40"/>
      <c r="D1530" s="40"/>
      <c r="E1530" s="41"/>
      <c r="F1530" s="41"/>
      <c r="G1530" s="41"/>
      <c r="H1530" s="39"/>
      <c r="I1530" s="39"/>
      <c r="J1530" s="41"/>
      <c r="K1530" s="41"/>
      <c r="L1530" s="35" t="str">
        <f t="shared" si="71"/>
        <v>Chyba - viz sloupec L</v>
      </c>
      <c r="M1530" s="36" t="str">
        <f t="shared" si="72"/>
        <v>Nejsou vyplněny všechny sloupce</v>
      </c>
      <c r="N1530" s="37">
        <f t="shared" si="70"/>
        <v>0</v>
      </c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/>
      <c r="DF1530" s="46"/>
      <c r="DG1530" s="46"/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/>
      <c r="FA1530" s="46"/>
      <c r="FB1530" s="46"/>
      <c r="FC1530" s="46"/>
      <c r="FD1530" s="46"/>
      <c r="FE1530" s="46"/>
      <c r="FF1530" s="46"/>
      <c r="FG1530" s="46"/>
      <c r="FH1530" s="46"/>
    </row>
    <row r="1531" spans="1:164" x14ac:dyDescent="0.25">
      <c r="A1531" s="38"/>
      <c r="B1531" s="39"/>
      <c r="C1531" s="40"/>
      <c r="D1531" s="40"/>
      <c r="E1531" s="41"/>
      <c r="F1531" s="41"/>
      <c r="G1531" s="41"/>
      <c r="H1531" s="39"/>
      <c r="I1531" s="39"/>
      <c r="J1531" s="41"/>
      <c r="K1531" s="41"/>
      <c r="L1531" s="35" t="str">
        <f t="shared" si="71"/>
        <v>Chyba - viz sloupec L</v>
      </c>
      <c r="M1531" s="36" t="str">
        <f t="shared" si="72"/>
        <v>Nejsou vyplněny všechny sloupce</v>
      </c>
      <c r="N1531" s="37">
        <f t="shared" si="70"/>
        <v>0</v>
      </c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/>
      <c r="DF1531" s="46"/>
      <c r="DG1531" s="46"/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/>
      <c r="FA1531" s="46"/>
      <c r="FB1531" s="46"/>
      <c r="FC1531" s="46"/>
      <c r="FD1531" s="46"/>
      <c r="FE1531" s="46"/>
      <c r="FF1531" s="46"/>
      <c r="FG1531" s="46"/>
      <c r="FH1531" s="46"/>
    </row>
    <row r="1532" spans="1:164" x14ac:dyDescent="0.25">
      <c r="A1532" s="38"/>
      <c r="B1532" s="39"/>
      <c r="C1532" s="40"/>
      <c r="D1532" s="40"/>
      <c r="E1532" s="41"/>
      <c r="F1532" s="41"/>
      <c r="G1532" s="41"/>
      <c r="H1532" s="39"/>
      <c r="I1532" s="39"/>
      <c r="J1532" s="41"/>
      <c r="K1532" s="41"/>
      <c r="L1532" s="35" t="str">
        <f t="shared" si="71"/>
        <v>Chyba - viz sloupec L</v>
      </c>
      <c r="M1532" s="36" t="str">
        <f t="shared" si="72"/>
        <v>Nejsou vyplněny všechny sloupce</v>
      </c>
      <c r="N1532" s="37">
        <f t="shared" si="70"/>
        <v>0</v>
      </c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/>
      <c r="DF1532" s="46"/>
      <c r="DG1532" s="46"/>
      <c r="DH1532" s="46"/>
      <c r="DI1532" s="46"/>
      <c r="DJ1532" s="46"/>
      <c r="DK1532" s="46"/>
      <c r="DL1532" s="46"/>
      <c r="DM1532" s="46"/>
      <c r="DN1532" s="46"/>
      <c r="DO1532" s="46"/>
      <c r="DP1532" s="46"/>
      <c r="DQ1532" s="46"/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/>
      <c r="FA1532" s="46"/>
      <c r="FB1532" s="46"/>
      <c r="FC1532" s="46"/>
      <c r="FD1532" s="46"/>
      <c r="FE1532" s="46"/>
      <c r="FF1532" s="46"/>
      <c r="FG1532" s="46"/>
      <c r="FH1532" s="46"/>
    </row>
    <row r="1533" spans="1:164" x14ac:dyDescent="0.25">
      <c r="A1533" s="38"/>
      <c r="B1533" s="39"/>
      <c r="C1533" s="40"/>
      <c r="D1533" s="40"/>
      <c r="E1533" s="41"/>
      <c r="F1533" s="41"/>
      <c r="G1533" s="41"/>
      <c r="H1533" s="39"/>
      <c r="I1533" s="39"/>
      <c r="J1533" s="41"/>
      <c r="K1533" s="41"/>
      <c r="L1533" s="35" t="str">
        <f t="shared" si="71"/>
        <v>Chyba - viz sloupec L</v>
      </c>
      <c r="M1533" s="36" t="str">
        <f t="shared" si="72"/>
        <v>Nejsou vyplněny všechny sloupce</v>
      </c>
      <c r="N1533" s="37">
        <f t="shared" si="70"/>
        <v>0</v>
      </c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/>
      <c r="DF1533" s="46"/>
      <c r="DG1533" s="46"/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/>
      <c r="FA1533" s="46"/>
      <c r="FB1533" s="46"/>
      <c r="FC1533" s="46"/>
      <c r="FD1533" s="46"/>
      <c r="FE1533" s="46"/>
      <c r="FF1533" s="46"/>
      <c r="FG1533" s="46"/>
      <c r="FH1533" s="46"/>
    </row>
    <row r="1534" spans="1:164" x14ac:dyDescent="0.25">
      <c r="A1534" s="38"/>
      <c r="B1534" s="39"/>
      <c r="C1534" s="40"/>
      <c r="D1534" s="40"/>
      <c r="E1534" s="41"/>
      <c r="F1534" s="41"/>
      <c r="G1534" s="41"/>
      <c r="H1534" s="39"/>
      <c r="I1534" s="39"/>
      <c r="J1534" s="41"/>
      <c r="K1534" s="41"/>
      <c r="L1534" s="35" t="str">
        <f t="shared" si="71"/>
        <v>Chyba - viz sloupec L</v>
      </c>
      <c r="M1534" s="36" t="str">
        <f t="shared" si="72"/>
        <v>Nejsou vyplněny všechny sloupce</v>
      </c>
      <c r="N1534" s="37">
        <f t="shared" si="70"/>
        <v>0</v>
      </c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/>
      <c r="DF1534" s="46"/>
      <c r="DG1534" s="46"/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/>
      <c r="FA1534" s="46"/>
      <c r="FB1534" s="46"/>
      <c r="FC1534" s="46"/>
      <c r="FD1534" s="46"/>
      <c r="FE1534" s="46"/>
      <c r="FF1534" s="46"/>
      <c r="FG1534" s="46"/>
      <c r="FH1534" s="46"/>
    </row>
    <row r="1535" spans="1:164" x14ac:dyDescent="0.25">
      <c r="A1535" s="38"/>
      <c r="B1535" s="39"/>
      <c r="C1535" s="40"/>
      <c r="D1535" s="40"/>
      <c r="E1535" s="41"/>
      <c r="F1535" s="41"/>
      <c r="G1535" s="41"/>
      <c r="H1535" s="39"/>
      <c r="I1535" s="39"/>
      <c r="J1535" s="41"/>
      <c r="K1535" s="41"/>
      <c r="L1535" s="35" t="str">
        <f t="shared" si="71"/>
        <v>Chyba - viz sloupec L</v>
      </c>
      <c r="M1535" s="36" t="str">
        <f t="shared" si="72"/>
        <v>Nejsou vyplněny všechny sloupce</v>
      </c>
      <c r="N1535" s="37">
        <f t="shared" si="70"/>
        <v>0</v>
      </c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/>
      <c r="DF1535" s="46"/>
      <c r="DG1535" s="46"/>
      <c r="DH1535" s="46"/>
      <c r="DI1535" s="46"/>
      <c r="DJ1535" s="46"/>
      <c r="DK1535" s="46"/>
      <c r="DL1535" s="46"/>
      <c r="DM1535" s="46"/>
      <c r="DN1535" s="46"/>
      <c r="DO1535" s="46"/>
      <c r="DP1535" s="46"/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/>
      <c r="FA1535" s="46"/>
      <c r="FB1535" s="46"/>
      <c r="FC1535" s="46"/>
      <c r="FD1535" s="46"/>
      <c r="FE1535" s="46"/>
      <c r="FF1535" s="46"/>
      <c r="FG1535" s="46"/>
      <c r="FH1535" s="46"/>
    </row>
    <row r="1536" spans="1:164" x14ac:dyDescent="0.25">
      <c r="A1536" s="38"/>
      <c r="B1536" s="39"/>
      <c r="C1536" s="40"/>
      <c r="D1536" s="40"/>
      <c r="E1536" s="41"/>
      <c r="F1536" s="41"/>
      <c r="G1536" s="41"/>
      <c r="H1536" s="39"/>
      <c r="I1536" s="39"/>
      <c r="J1536" s="41"/>
      <c r="K1536" s="41"/>
      <c r="L1536" s="35" t="str">
        <f t="shared" si="71"/>
        <v>Chyba - viz sloupec L</v>
      </c>
      <c r="M1536" s="36" t="str">
        <f t="shared" si="72"/>
        <v>Nejsou vyplněny všechny sloupce</v>
      </c>
      <c r="N1536" s="37">
        <f t="shared" si="70"/>
        <v>0</v>
      </c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/>
      <c r="DF1536" s="46"/>
      <c r="DG1536" s="46"/>
      <c r="DH1536" s="46"/>
      <c r="DI1536" s="46"/>
      <c r="DJ1536" s="46"/>
      <c r="DK1536" s="46"/>
      <c r="DL1536" s="46"/>
      <c r="DM1536" s="46"/>
      <c r="DN1536" s="46"/>
      <c r="DO1536" s="46"/>
      <c r="DP1536" s="46"/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/>
      <c r="FA1536" s="46"/>
      <c r="FB1536" s="46"/>
      <c r="FC1536" s="46"/>
      <c r="FD1536" s="46"/>
      <c r="FE1536" s="46"/>
      <c r="FF1536" s="46"/>
      <c r="FG1536" s="46"/>
      <c r="FH1536" s="46"/>
    </row>
    <row r="1537" spans="1:164" x14ac:dyDescent="0.25">
      <c r="A1537" s="38"/>
      <c r="B1537" s="39"/>
      <c r="C1537" s="40"/>
      <c r="D1537" s="40"/>
      <c r="E1537" s="41"/>
      <c r="F1537" s="41"/>
      <c r="G1537" s="41"/>
      <c r="H1537" s="39"/>
      <c r="I1537" s="39"/>
      <c r="J1537" s="41"/>
      <c r="K1537" s="41"/>
      <c r="L1537" s="35" t="str">
        <f t="shared" si="71"/>
        <v>Chyba - viz sloupec L</v>
      </c>
      <c r="M1537" s="36" t="str">
        <f t="shared" si="72"/>
        <v>Nejsou vyplněny všechny sloupce</v>
      </c>
      <c r="N1537" s="37">
        <f t="shared" si="70"/>
        <v>0</v>
      </c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/>
      <c r="DF1537" s="46"/>
      <c r="DG1537" s="46"/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/>
      <c r="FA1537" s="46"/>
      <c r="FB1537" s="46"/>
      <c r="FC1537" s="46"/>
      <c r="FD1537" s="46"/>
      <c r="FE1537" s="46"/>
      <c r="FF1537" s="46"/>
      <c r="FG1537" s="46"/>
      <c r="FH1537" s="46"/>
    </row>
    <row r="1538" spans="1:164" x14ac:dyDescent="0.25">
      <c r="A1538" s="38"/>
      <c r="B1538" s="39"/>
      <c r="C1538" s="40"/>
      <c r="D1538" s="40"/>
      <c r="E1538" s="41"/>
      <c r="F1538" s="41"/>
      <c r="G1538" s="41"/>
      <c r="H1538" s="39"/>
      <c r="I1538" s="39"/>
      <c r="J1538" s="41"/>
      <c r="K1538" s="41"/>
      <c r="L1538" s="35" t="str">
        <f t="shared" si="71"/>
        <v>Chyba - viz sloupec L</v>
      </c>
      <c r="M1538" s="36" t="str">
        <f t="shared" si="72"/>
        <v>Nejsou vyplněny všechny sloupce</v>
      </c>
      <c r="N1538" s="37">
        <f t="shared" si="70"/>
        <v>0</v>
      </c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/>
      <c r="DF1538" s="46"/>
      <c r="DG1538" s="46"/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/>
      <c r="FA1538" s="46"/>
      <c r="FB1538" s="46"/>
      <c r="FC1538" s="46"/>
      <c r="FD1538" s="46"/>
      <c r="FE1538" s="46"/>
      <c r="FF1538" s="46"/>
      <c r="FG1538" s="46"/>
      <c r="FH1538" s="46"/>
    </row>
    <row r="1539" spans="1:164" x14ac:dyDescent="0.25">
      <c r="A1539" s="38"/>
      <c r="B1539" s="39"/>
      <c r="C1539" s="40"/>
      <c r="D1539" s="40"/>
      <c r="E1539" s="41"/>
      <c r="F1539" s="41"/>
      <c r="G1539" s="41"/>
      <c r="H1539" s="39"/>
      <c r="I1539" s="39"/>
      <c r="J1539" s="41"/>
      <c r="K1539" s="41"/>
      <c r="L1539" s="35" t="str">
        <f t="shared" si="71"/>
        <v>Chyba - viz sloupec L</v>
      </c>
      <c r="M1539" s="36" t="str">
        <f t="shared" si="72"/>
        <v>Nejsou vyplněny všechny sloupce</v>
      </c>
      <c r="N1539" s="37">
        <f t="shared" si="70"/>
        <v>0</v>
      </c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/>
      <c r="DF1539" s="46"/>
      <c r="DG1539" s="46"/>
      <c r="DH1539" s="46"/>
      <c r="DI1539" s="46"/>
      <c r="DJ1539" s="46"/>
      <c r="DK1539" s="46"/>
      <c r="DL1539" s="46"/>
      <c r="DM1539" s="46"/>
      <c r="DN1539" s="46"/>
      <c r="DO1539" s="46"/>
      <c r="DP1539" s="46"/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/>
      <c r="FA1539" s="46"/>
      <c r="FB1539" s="46"/>
      <c r="FC1539" s="46"/>
      <c r="FD1539" s="46"/>
      <c r="FE1539" s="46"/>
      <c r="FF1539" s="46"/>
      <c r="FG1539" s="46"/>
      <c r="FH1539" s="46"/>
    </row>
    <row r="1540" spans="1:164" x14ac:dyDescent="0.25">
      <c r="A1540" s="38"/>
      <c r="B1540" s="39"/>
      <c r="C1540" s="40"/>
      <c r="D1540" s="40"/>
      <c r="E1540" s="41"/>
      <c r="F1540" s="41"/>
      <c r="G1540" s="41"/>
      <c r="H1540" s="39"/>
      <c r="I1540" s="39"/>
      <c r="J1540" s="41"/>
      <c r="K1540" s="41"/>
      <c r="L1540" s="35" t="str">
        <f t="shared" si="71"/>
        <v>Chyba - viz sloupec L</v>
      </c>
      <c r="M1540" s="36" t="str">
        <f t="shared" si="72"/>
        <v>Nejsou vyplněny všechny sloupce</v>
      </c>
      <c r="N1540" s="37">
        <f t="shared" si="70"/>
        <v>0</v>
      </c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/>
      <c r="DF1540" s="46"/>
      <c r="DG1540" s="46"/>
      <c r="DH1540" s="46"/>
      <c r="DI1540" s="46"/>
      <c r="DJ1540" s="46"/>
      <c r="DK1540" s="46"/>
      <c r="DL1540" s="46"/>
      <c r="DM1540" s="46"/>
      <c r="DN1540" s="46"/>
      <c r="DO1540" s="46"/>
      <c r="DP1540" s="46"/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/>
      <c r="FA1540" s="46"/>
      <c r="FB1540" s="46"/>
      <c r="FC1540" s="46"/>
      <c r="FD1540" s="46"/>
      <c r="FE1540" s="46"/>
      <c r="FF1540" s="46"/>
      <c r="FG1540" s="46"/>
      <c r="FH1540" s="46"/>
    </row>
    <row r="1541" spans="1:164" x14ac:dyDescent="0.25">
      <c r="A1541" s="38"/>
      <c r="B1541" s="39"/>
      <c r="C1541" s="40"/>
      <c r="D1541" s="40"/>
      <c r="E1541" s="41"/>
      <c r="F1541" s="41"/>
      <c r="G1541" s="41"/>
      <c r="H1541" s="39"/>
      <c r="I1541" s="39"/>
      <c r="J1541" s="41"/>
      <c r="K1541" s="41"/>
      <c r="L1541" s="35" t="str">
        <f t="shared" si="71"/>
        <v>Chyba - viz sloupec L</v>
      </c>
      <c r="M1541" s="36" t="str">
        <f t="shared" si="72"/>
        <v>Nejsou vyplněny všechny sloupce</v>
      </c>
      <c r="N1541" s="37">
        <f t="shared" si="70"/>
        <v>0</v>
      </c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/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/>
      <c r="DF1541" s="46"/>
      <c r="DG1541" s="46"/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/>
      <c r="FA1541" s="46"/>
      <c r="FB1541" s="46"/>
      <c r="FC1541" s="46"/>
      <c r="FD1541" s="46"/>
      <c r="FE1541" s="46"/>
      <c r="FF1541" s="46"/>
      <c r="FG1541" s="46"/>
      <c r="FH1541" s="46"/>
    </row>
    <row r="1542" spans="1:164" x14ac:dyDescent="0.25">
      <c r="A1542" s="38"/>
      <c r="B1542" s="39"/>
      <c r="C1542" s="40"/>
      <c r="D1542" s="40"/>
      <c r="E1542" s="41"/>
      <c r="F1542" s="41"/>
      <c r="G1542" s="41"/>
      <c r="H1542" s="39"/>
      <c r="I1542" s="39"/>
      <c r="J1542" s="41"/>
      <c r="K1542" s="41"/>
      <c r="L1542" s="35" t="str">
        <f t="shared" si="71"/>
        <v>Chyba - viz sloupec L</v>
      </c>
      <c r="M1542" s="36" t="str">
        <f t="shared" si="72"/>
        <v>Nejsou vyplněny všechny sloupce</v>
      </c>
      <c r="N1542" s="37">
        <f t="shared" si="70"/>
        <v>0</v>
      </c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/>
      <c r="DF1542" s="46"/>
      <c r="DG1542" s="46"/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/>
      <c r="FA1542" s="46"/>
      <c r="FB1542" s="46"/>
      <c r="FC1542" s="46"/>
      <c r="FD1542" s="46"/>
      <c r="FE1542" s="46"/>
      <c r="FF1542" s="46"/>
      <c r="FG1542" s="46"/>
      <c r="FH1542" s="46"/>
    </row>
    <row r="1543" spans="1:164" x14ac:dyDescent="0.25">
      <c r="A1543" s="38"/>
      <c r="B1543" s="39"/>
      <c r="C1543" s="40"/>
      <c r="D1543" s="40"/>
      <c r="E1543" s="41"/>
      <c r="F1543" s="41"/>
      <c r="G1543" s="41"/>
      <c r="H1543" s="39"/>
      <c r="I1543" s="39"/>
      <c r="J1543" s="41"/>
      <c r="K1543" s="41"/>
      <c r="L1543" s="35" t="str">
        <f t="shared" si="71"/>
        <v>Chyba - viz sloupec L</v>
      </c>
      <c r="M1543" s="36" t="str">
        <f t="shared" si="72"/>
        <v>Nejsou vyplněny všechny sloupce</v>
      </c>
      <c r="N1543" s="37">
        <f t="shared" si="70"/>
        <v>0</v>
      </c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/>
      <c r="FA1543" s="46"/>
      <c r="FB1543" s="46"/>
      <c r="FC1543" s="46"/>
      <c r="FD1543" s="46"/>
      <c r="FE1543" s="46"/>
      <c r="FF1543" s="46"/>
      <c r="FG1543" s="46"/>
      <c r="FH1543" s="46"/>
    </row>
    <row r="1544" spans="1:164" x14ac:dyDescent="0.25">
      <c r="A1544" s="38"/>
      <c r="B1544" s="39"/>
      <c r="C1544" s="40"/>
      <c r="D1544" s="40"/>
      <c r="E1544" s="41"/>
      <c r="F1544" s="41"/>
      <c r="G1544" s="41"/>
      <c r="H1544" s="39"/>
      <c r="I1544" s="39"/>
      <c r="J1544" s="41"/>
      <c r="K1544" s="41"/>
      <c r="L1544" s="35" t="str">
        <f t="shared" si="71"/>
        <v>Chyba - viz sloupec L</v>
      </c>
      <c r="M1544" s="36" t="str">
        <f t="shared" si="72"/>
        <v>Nejsou vyplněny všechny sloupce</v>
      </c>
      <c r="N1544" s="37">
        <f t="shared" si="70"/>
        <v>0</v>
      </c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/>
      <c r="DF1544" s="46"/>
      <c r="DG1544" s="46"/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/>
      <c r="FA1544" s="46"/>
      <c r="FB1544" s="46"/>
      <c r="FC1544" s="46"/>
      <c r="FD1544" s="46"/>
      <c r="FE1544" s="46"/>
      <c r="FF1544" s="46"/>
      <c r="FG1544" s="46"/>
      <c r="FH1544" s="46"/>
    </row>
    <row r="1545" spans="1:164" x14ac:dyDescent="0.25">
      <c r="A1545" s="38"/>
      <c r="B1545" s="39"/>
      <c r="C1545" s="40"/>
      <c r="D1545" s="40"/>
      <c r="E1545" s="41"/>
      <c r="F1545" s="41"/>
      <c r="G1545" s="41"/>
      <c r="H1545" s="39"/>
      <c r="I1545" s="39"/>
      <c r="J1545" s="41"/>
      <c r="K1545" s="41"/>
      <c r="L1545" s="35" t="str">
        <f t="shared" si="71"/>
        <v>Chyba - viz sloupec L</v>
      </c>
      <c r="M1545" s="36" t="str">
        <f t="shared" si="72"/>
        <v>Nejsou vyplněny všechny sloupce</v>
      </c>
      <c r="N1545" s="37">
        <f t="shared" si="70"/>
        <v>0</v>
      </c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/>
      <c r="DF1545" s="46"/>
      <c r="DG1545" s="46"/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/>
      <c r="FA1545" s="46"/>
      <c r="FB1545" s="46"/>
      <c r="FC1545" s="46"/>
      <c r="FD1545" s="46"/>
      <c r="FE1545" s="46"/>
      <c r="FF1545" s="46"/>
      <c r="FG1545" s="46"/>
      <c r="FH1545" s="46"/>
    </row>
    <row r="1546" spans="1:164" x14ac:dyDescent="0.25">
      <c r="A1546" s="38"/>
      <c r="B1546" s="39"/>
      <c r="C1546" s="40"/>
      <c r="D1546" s="40"/>
      <c r="E1546" s="41"/>
      <c r="F1546" s="41"/>
      <c r="G1546" s="41"/>
      <c r="H1546" s="39"/>
      <c r="I1546" s="39"/>
      <c r="J1546" s="41"/>
      <c r="K1546" s="41"/>
      <c r="L1546" s="35" t="str">
        <f t="shared" si="71"/>
        <v>Chyba - viz sloupec L</v>
      </c>
      <c r="M1546" s="36" t="str">
        <f t="shared" si="72"/>
        <v>Nejsou vyplněny všechny sloupce</v>
      </c>
      <c r="N1546" s="37">
        <f t="shared" si="70"/>
        <v>0</v>
      </c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/>
      <c r="DF1546" s="46"/>
      <c r="DG1546" s="46"/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/>
      <c r="FA1546" s="46"/>
      <c r="FB1546" s="46"/>
      <c r="FC1546" s="46"/>
      <c r="FD1546" s="46"/>
      <c r="FE1546" s="46"/>
      <c r="FF1546" s="46"/>
      <c r="FG1546" s="46"/>
      <c r="FH1546" s="46"/>
    </row>
    <row r="1547" spans="1:164" x14ac:dyDescent="0.25">
      <c r="A1547" s="38"/>
      <c r="B1547" s="39"/>
      <c r="C1547" s="40"/>
      <c r="D1547" s="40"/>
      <c r="E1547" s="41"/>
      <c r="F1547" s="41"/>
      <c r="G1547" s="41"/>
      <c r="H1547" s="39"/>
      <c r="I1547" s="39"/>
      <c r="J1547" s="41"/>
      <c r="K1547" s="41"/>
      <c r="L1547" s="35" t="str">
        <f t="shared" si="71"/>
        <v>Chyba - viz sloupec L</v>
      </c>
      <c r="M1547" s="36" t="str">
        <f t="shared" si="72"/>
        <v>Nejsou vyplněny všechny sloupce</v>
      </c>
      <c r="N1547" s="37">
        <f t="shared" si="70"/>
        <v>0</v>
      </c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/>
      <c r="DF1547" s="46"/>
      <c r="DG1547" s="46"/>
      <c r="DH1547" s="46"/>
      <c r="DI1547" s="46"/>
      <c r="DJ1547" s="46"/>
      <c r="DK1547" s="46"/>
      <c r="DL1547" s="46"/>
      <c r="DM1547" s="46"/>
      <c r="DN1547" s="46"/>
      <c r="DO1547" s="46"/>
      <c r="DP1547" s="46"/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/>
      <c r="FA1547" s="46"/>
      <c r="FB1547" s="46"/>
      <c r="FC1547" s="46"/>
      <c r="FD1547" s="46"/>
      <c r="FE1547" s="46"/>
      <c r="FF1547" s="46"/>
      <c r="FG1547" s="46"/>
      <c r="FH1547" s="46"/>
    </row>
    <row r="1548" spans="1:164" x14ac:dyDescent="0.25">
      <c r="A1548" s="38"/>
      <c r="B1548" s="39"/>
      <c r="C1548" s="40"/>
      <c r="D1548" s="40"/>
      <c r="E1548" s="41"/>
      <c r="F1548" s="41"/>
      <c r="G1548" s="41"/>
      <c r="H1548" s="39"/>
      <c r="I1548" s="39"/>
      <c r="J1548" s="41"/>
      <c r="K1548" s="41"/>
      <c r="L1548" s="35" t="str">
        <f t="shared" si="71"/>
        <v>Chyba - viz sloupec L</v>
      </c>
      <c r="M1548" s="36" t="str">
        <f t="shared" si="72"/>
        <v>Nejsou vyplněny všechny sloupce</v>
      </c>
      <c r="N1548" s="37">
        <f t="shared" si="70"/>
        <v>0</v>
      </c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46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/>
      <c r="DF1548" s="46"/>
      <c r="DG1548" s="46"/>
      <c r="DH1548" s="46"/>
      <c r="DI1548" s="46"/>
      <c r="DJ1548" s="46"/>
      <c r="DK1548" s="46"/>
      <c r="DL1548" s="46"/>
      <c r="DM1548" s="46"/>
      <c r="DN1548" s="46"/>
      <c r="DO1548" s="46"/>
      <c r="DP1548" s="46"/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/>
      <c r="FA1548" s="46"/>
      <c r="FB1548" s="46"/>
      <c r="FC1548" s="46"/>
      <c r="FD1548" s="46"/>
      <c r="FE1548" s="46"/>
      <c r="FF1548" s="46"/>
      <c r="FG1548" s="46"/>
      <c r="FH1548" s="46"/>
    </row>
    <row r="1549" spans="1:164" x14ac:dyDescent="0.25">
      <c r="A1549" s="38"/>
      <c r="B1549" s="39"/>
      <c r="C1549" s="40"/>
      <c r="D1549" s="40"/>
      <c r="E1549" s="41"/>
      <c r="F1549" s="41"/>
      <c r="G1549" s="41"/>
      <c r="H1549" s="39"/>
      <c r="I1549" s="39"/>
      <c r="J1549" s="41"/>
      <c r="K1549" s="41"/>
      <c r="L1549" s="35" t="str">
        <f t="shared" si="71"/>
        <v>Chyba - viz sloupec L</v>
      </c>
      <c r="M1549" s="36" t="str">
        <f t="shared" si="72"/>
        <v>Nejsou vyplněny všechny sloupce</v>
      </c>
      <c r="N1549" s="37">
        <f t="shared" si="70"/>
        <v>0</v>
      </c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/>
      <c r="DF1549" s="46"/>
      <c r="DG1549" s="46"/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/>
      <c r="FA1549" s="46"/>
      <c r="FB1549" s="46"/>
      <c r="FC1549" s="46"/>
      <c r="FD1549" s="46"/>
      <c r="FE1549" s="46"/>
      <c r="FF1549" s="46"/>
      <c r="FG1549" s="46"/>
      <c r="FH1549" s="46"/>
    </row>
    <row r="1550" spans="1:164" x14ac:dyDescent="0.25">
      <c r="A1550" s="38"/>
      <c r="B1550" s="39"/>
      <c r="C1550" s="40"/>
      <c r="D1550" s="40"/>
      <c r="E1550" s="41"/>
      <c r="F1550" s="41"/>
      <c r="G1550" s="41"/>
      <c r="H1550" s="39"/>
      <c r="I1550" s="39"/>
      <c r="J1550" s="41"/>
      <c r="K1550" s="41"/>
      <c r="L1550" s="35" t="str">
        <f t="shared" si="71"/>
        <v>Chyba - viz sloupec L</v>
      </c>
      <c r="M1550" s="36" t="str">
        <f t="shared" si="72"/>
        <v>Nejsou vyplněny všechny sloupce</v>
      </c>
      <c r="N1550" s="37">
        <f t="shared" si="70"/>
        <v>0</v>
      </c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/>
      <c r="DF1550" s="46"/>
      <c r="DG1550" s="46"/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/>
      <c r="FA1550" s="46"/>
      <c r="FB1550" s="46"/>
      <c r="FC1550" s="46"/>
      <c r="FD1550" s="46"/>
      <c r="FE1550" s="46"/>
      <c r="FF1550" s="46"/>
      <c r="FG1550" s="46"/>
      <c r="FH1550" s="46"/>
    </row>
    <row r="1551" spans="1:164" x14ac:dyDescent="0.25">
      <c r="A1551" s="38"/>
      <c r="B1551" s="39"/>
      <c r="C1551" s="40"/>
      <c r="D1551" s="40"/>
      <c r="E1551" s="41"/>
      <c r="F1551" s="41"/>
      <c r="G1551" s="41"/>
      <c r="H1551" s="39"/>
      <c r="I1551" s="39"/>
      <c r="J1551" s="41"/>
      <c r="K1551" s="41"/>
      <c r="L1551" s="35" t="str">
        <f t="shared" si="71"/>
        <v>Chyba - viz sloupec L</v>
      </c>
      <c r="M1551" s="36" t="str">
        <f t="shared" si="72"/>
        <v>Nejsou vyplněny všechny sloupce</v>
      </c>
      <c r="N1551" s="37">
        <f t="shared" si="70"/>
        <v>0</v>
      </c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/>
      <c r="DF1551" s="46"/>
      <c r="DG1551" s="46"/>
      <c r="DH1551" s="46"/>
      <c r="DI1551" s="46"/>
      <c r="DJ1551" s="46"/>
      <c r="DK1551" s="46"/>
      <c r="DL1551" s="46"/>
      <c r="DM1551" s="46"/>
      <c r="DN1551" s="46"/>
      <c r="DO1551" s="46"/>
      <c r="DP1551" s="46"/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/>
      <c r="FA1551" s="46"/>
      <c r="FB1551" s="46"/>
      <c r="FC1551" s="46"/>
      <c r="FD1551" s="46"/>
      <c r="FE1551" s="46"/>
      <c r="FF1551" s="46"/>
      <c r="FG1551" s="46"/>
      <c r="FH1551" s="46"/>
    </row>
    <row r="1552" spans="1:164" x14ac:dyDescent="0.25">
      <c r="A1552" s="38"/>
      <c r="B1552" s="39"/>
      <c r="C1552" s="40"/>
      <c r="D1552" s="40"/>
      <c r="E1552" s="41"/>
      <c r="F1552" s="41"/>
      <c r="G1552" s="41"/>
      <c r="H1552" s="39"/>
      <c r="I1552" s="39"/>
      <c r="J1552" s="41"/>
      <c r="K1552" s="41"/>
      <c r="L1552" s="35" t="str">
        <f t="shared" si="71"/>
        <v>Chyba - viz sloupec L</v>
      </c>
      <c r="M1552" s="36" t="str">
        <f t="shared" si="72"/>
        <v>Nejsou vyplněny všechny sloupce</v>
      </c>
      <c r="N1552" s="37">
        <f t="shared" si="70"/>
        <v>0</v>
      </c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/>
      <c r="DF1552" s="46"/>
      <c r="DG1552" s="46"/>
      <c r="DH1552" s="46"/>
      <c r="DI1552" s="46"/>
      <c r="DJ1552" s="46"/>
      <c r="DK1552" s="46"/>
      <c r="DL1552" s="46"/>
      <c r="DM1552" s="46"/>
      <c r="DN1552" s="46"/>
      <c r="DO1552" s="46"/>
      <c r="DP1552" s="46"/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/>
      <c r="FA1552" s="46"/>
      <c r="FB1552" s="46"/>
      <c r="FC1552" s="46"/>
      <c r="FD1552" s="46"/>
      <c r="FE1552" s="46"/>
      <c r="FF1552" s="46"/>
      <c r="FG1552" s="46"/>
      <c r="FH1552" s="46"/>
    </row>
    <row r="1553" spans="1:164" x14ac:dyDescent="0.25">
      <c r="A1553" s="38"/>
      <c r="B1553" s="39"/>
      <c r="C1553" s="40"/>
      <c r="D1553" s="40"/>
      <c r="E1553" s="41"/>
      <c r="F1553" s="41"/>
      <c r="G1553" s="41"/>
      <c r="H1553" s="39"/>
      <c r="I1553" s="39"/>
      <c r="J1553" s="41"/>
      <c r="K1553" s="41"/>
      <c r="L1553" s="35" t="str">
        <f t="shared" si="71"/>
        <v>Chyba - viz sloupec L</v>
      </c>
      <c r="M1553" s="36" t="str">
        <f t="shared" si="72"/>
        <v>Nejsou vyplněny všechny sloupce</v>
      </c>
      <c r="N1553" s="37">
        <f t="shared" si="70"/>
        <v>0</v>
      </c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/>
      <c r="DF1553" s="46"/>
      <c r="DG1553" s="46"/>
      <c r="DH1553" s="46"/>
      <c r="DI1553" s="46"/>
      <c r="DJ1553" s="46"/>
      <c r="DK1553" s="46"/>
      <c r="DL1553" s="46"/>
      <c r="DM1553" s="46"/>
      <c r="DN1553" s="46"/>
      <c r="DO1553" s="46"/>
      <c r="DP1553" s="46"/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/>
      <c r="FA1553" s="46"/>
      <c r="FB1553" s="46"/>
      <c r="FC1553" s="46"/>
      <c r="FD1553" s="46"/>
      <c r="FE1553" s="46"/>
      <c r="FF1553" s="46"/>
      <c r="FG1553" s="46"/>
      <c r="FH1553" s="46"/>
    </row>
    <row r="1554" spans="1:164" x14ac:dyDescent="0.25">
      <c r="A1554" s="38"/>
      <c r="B1554" s="39"/>
      <c r="C1554" s="40"/>
      <c r="D1554" s="40"/>
      <c r="E1554" s="41"/>
      <c r="F1554" s="41"/>
      <c r="G1554" s="41"/>
      <c r="H1554" s="39"/>
      <c r="I1554" s="39"/>
      <c r="J1554" s="41"/>
      <c r="K1554" s="41"/>
      <c r="L1554" s="35" t="str">
        <f t="shared" si="71"/>
        <v>Chyba - viz sloupec L</v>
      </c>
      <c r="M1554" s="36" t="str">
        <f t="shared" si="72"/>
        <v>Nejsou vyplněny všechny sloupce</v>
      </c>
      <c r="N1554" s="37">
        <f t="shared" si="70"/>
        <v>0</v>
      </c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/>
      <c r="DF1554" s="46"/>
      <c r="DG1554" s="46"/>
      <c r="DH1554" s="46"/>
      <c r="DI1554" s="46"/>
      <c r="DJ1554" s="46"/>
      <c r="DK1554" s="46"/>
      <c r="DL1554" s="46"/>
      <c r="DM1554" s="46"/>
      <c r="DN1554" s="46"/>
      <c r="DO1554" s="46"/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/>
      <c r="FA1554" s="46"/>
      <c r="FB1554" s="46"/>
      <c r="FC1554" s="46"/>
      <c r="FD1554" s="46"/>
      <c r="FE1554" s="46"/>
      <c r="FF1554" s="46"/>
      <c r="FG1554" s="46"/>
      <c r="FH1554" s="46"/>
    </row>
    <row r="1555" spans="1:164" x14ac:dyDescent="0.25">
      <c r="A1555" s="38"/>
      <c r="B1555" s="39"/>
      <c r="C1555" s="40"/>
      <c r="D1555" s="40"/>
      <c r="E1555" s="41"/>
      <c r="F1555" s="41"/>
      <c r="G1555" s="41"/>
      <c r="H1555" s="39"/>
      <c r="I1555" s="39"/>
      <c r="J1555" s="41"/>
      <c r="K1555" s="41"/>
      <c r="L1555" s="35" t="str">
        <f t="shared" si="71"/>
        <v>Chyba - viz sloupec L</v>
      </c>
      <c r="M1555" s="36" t="str">
        <f t="shared" si="72"/>
        <v>Nejsou vyplněny všechny sloupce</v>
      </c>
      <c r="N1555" s="37">
        <f t="shared" si="70"/>
        <v>0</v>
      </c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/>
      <c r="DF1555" s="46"/>
      <c r="DG1555" s="46"/>
      <c r="DH1555" s="46"/>
      <c r="DI1555" s="46"/>
      <c r="DJ1555" s="46"/>
      <c r="DK1555" s="46"/>
      <c r="DL1555" s="46"/>
      <c r="DM1555" s="46"/>
      <c r="DN1555" s="46"/>
      <c r="DO1555" s="46"/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/>
      <c r="FA1555" s="46"/>
      <c r="FB1555" s="46"/>
      <c r="FC1555" s="46"/>
      <c r="FD1555" s="46"/>
      <c r="FE1555" s="46"/>
      <c r="FF1555" s="46"/>
      <c r="FG1555" s="46"/>
      <c r="FH1555" s="46"/>
    </row>
    <row r="1556" spans="1:164" x14ac:dyDescent="0.25">
      <c r="A1556" s="38"/>
      <c r="B1556" s="39"/>
      <c r="C1556" s="40"/>
      <c r="D1556" s="40"/>
      <c r="E1556" s="41"/>
      <c r="F1556" s="41"/>
      <c r="G1556" s="41"/>
      <c r="H1556" s="39"/>
      <c r="I1556" s="39"/>
      <c r="J1556" s="41"/>
      <c r="K1556" s="41"/>
      <c r="L1556" s="35" t="str">
        <f t="shared" si="71"/>
        <v>Chyba - viz sloupec L</v>
      </c>
      <c r="M1556" s="36" t="str">
        <f t="shared" si="72"/>
        <v>Nejsou vyplněny všechny sloupce</v>
      </c>
      <c r="N1556" s="37">
        <f t="shared" si="70"/>
        <v>0</v>
      </c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/>
      <c r="FA1556" s="46"/>
      <c r="FB1556" s="46"/>
      <c r="FC1556" s="46"/>
      <c r="FD1556" s="46"/>
      <c r="FE1556" s="46"/>
      <c r="FF1556" s="46"/>
      <c r="FG1556" s="46"/>
      <c r="FH1556" s="46"/>
    </row>
    <row r="1557" spans="1:164" x14ac:dyDescent="0.25">
      <c r="A1557" s="38"/>
      <c r="B1557" s="39"/>
      <c r="C1557" s="40"/>
      <c r="D1557" s="40"/>
      <c r="E1557" s="41"/>
      <c r="F1557" s="41"/>
      <c r="G1557" s="41"/>
      <c r="H1557" s="39"/>
      <c r="I1557" s="39"/>
      <c r="J1557" s="41"/>
      <c r="K1557" s="41"/>
      <c r="L1557" s="35" t="str">
        <f t="shared" si="71"/>
        <v>Chyba - viz sloupec L</v>
      </c>
      <c r="M1557" s="36" t="str">
        <f t="shared" si="72"/>
        <v>Nejsou vyplněny všechny sloupce</v>
      </c>
      <c r="N1557" s="37">
        <f t="shared" ref="N1557:N1620" si="73">MIN(E1557,SUM(O1557:FH1557))</f>
        <v>0</v>
      </c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/>
      <c r="DF1557" s="46"/>
      <c r="DG1557" s="46"/>
      <c r="DH1557" s="46"/>
      <c r="DI1557" s="46"/>
      <c r="DJ1557" s="46"/>
      <c r="DK1557" s="46"/>
      <c r="DL1557" s="46"/>
      <c r="DM1557" s="46"/>
      <c r="DN1557" s="46"/>
      <c r="DO1557" s="46"/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/>
      <c r="FA1557" s="46"/>
      <c r="FB1557" s="46"/>
      <c r="FC1557" s="46"/>
      <c r="FD1557" s="46"/>
      <c r="FE1557" s="46"/>
      <c r="FF1557" s="46"/>
      <c r="FG1557" s="46"/>
      <c r="FH1557" s="46"/>
    </row>
    <row r="1558" spans="1:164" x14ac:dyDescent="0.25">
      <c r="A1558" s="38"/>
      <c r="B1558" s="39"/>
      <c r="C1558" s="40"/>
      <c r="D1558" s="40"/>
      <c r="E1558" s="41"/>
      <c r="F1558" s="41"/>
      <c r="G1558" s="41"/>
      <c r="H1558" s="39"/>
      <c r="I1558" s="39"/>
      <c r="J1558" s="41"/>
      <c r="K1558" s="41"/>
      <c r="L1558" s="35" t="str">
        <f t="shared" ref="L1558:L1621" si="74">IF(M1558="OK",(J1558*322)+(K1558*272),"Chyba - viz sloupec L")</f>
        <v>Chyba - viz sloupec L</v>
      </c>
      <c r="M1558" s="36" t="str">
        <f t="shared" ref="M1558:M1621" si="75">IF(OR(
    ISBLANK(A1558),
    ISBLANK(B1558),
    ISBLANK(C1558),
    ISBLANK(D1558),
    ISBLANK(E1558),
    ISBLANK(H1558),
    ISBLANK(I1558),
    ISBLANK(J1558),
    ISBLANK(K1558)
),
"Nejsou vyplněny všechny sloupce",
IF(N1558&lt;E1558*0.8,
    "Není splněna docházka min. 80 % délky kurzu",
    IF(J1558&gt;N1558,
        "Nárokovaný počet osobohodin v jednotce Vzdělávání je větší než počet skutečně absolvovaných osobohodin",
        IF(K1558&gt;J1558,
            "V jednotce Mzdový příspěvek je nárokováno více osobohodin než v jednotce Vzdělávání",
            "OK"
        )
    )
))</f>
        <v>Nejsou vyplněny všechny sloupce</v>
      </c>
      <c r="N1558" s="37">
        <f t="shared" si="73"/>
        <v>0</v>
      </c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/>
      <c r="DF1558" s="46"/>
      <c r="DG1558" s="46"/>
      <c r="DH1558" s="46"/>
      <c r="DI1558" s="46"/>
      <c r="DJ1558" s="46"/>
      <c r="DK1558" s="46"/>
      <c r="DL1558" s="46"/>
      <c r="DM1558" s="46"/>
      <c r="DN1558" s="46"/>
      <c r="DO1558" s="46"/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/>
      <c r="FA1558" s="46"/>
      <c r="FB1558" s="46"/>
      <c r="FC1558" s="46"/>
      <c r="FD1558" s="46"/>
      <c r="FE1558" s="46"/>
      <c r="FF1558" s="46"/>
      <c r="FG1558" s="46"/>
      <c r="FH1558" s="46"/>
    </row>
    <row r="1559" spans="1:164" x14ac:dyDescent="0.25">
      <c r="A1559" s="38"/>
      <c r="B1559" s="39"/>
      <c r="C1559" s="40"/>
      <c r="D1559" s="40"/>
      <c r="E1559" s="41"/>
      <c r="F1559" s="41"/>
      <c r="G1559" s="41"/>
      <c r="H1559" s="39"/>
      <c r="I1559" s="39"/>
      <c r="J1559" s="41"/>
      <c r="K1559" s="41"/>
      <c r="L1559" s="35" t="str">
        <f t="shared" si="74"/>
        <v>Chyba - viz sloupec L</v>
      </c>
      <c r="M1559" s="36" t="str">
        <f t="shared" si="75"/>
        <v>Nejsou vyplněny všechny sloupce</v>
      </c>
      <c r="N1559" s="37">
        <f t="shared" si="73"/>
        <v>0</v>
      </c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/>
      <c r="DF1559" s="46"/>
      <c r="DG1559" s="46"/>
      <c r="DH1559" s="46"/>
      <c r="DI1559" s="46"/>
      <c r="DJ1559" s="46"/>
      <c r="DK1559" s="46"/>
      <c r="DL1559" s="46"/>
      <c r="DM1559" s="46"/>
      <c r="DN1559" s="46"/>
      <c r="DO1559" s="46"/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/>
      <c r="FA1559" s="46"/>
      <c r="FB1559" s="46"/>
      <c r="FC1559" s="46"/>
      <c r="FD1559" s="46"/>
      <c r="FE1559" s="46"/>
      <c r="FF1559" s="46"/>
      <c r="FG1559" s="46"/>
      <c r="FH1559" s="46"/>
    </row>
    <row r="1560" spans="1:164" x14ac:dyDescent="0.25">
      <c r="A1560" s="38"/>
      <c r="B1560" s="39"/>
      <c r="C1560" s="40"/>
      <c r="D1560" s="40"/>
      <c r="E1560" s="41"/>
      <c r="F1560" s="41"/>
      <c r="G1560" s="41"/>
      <c r="H1560" s="39"/>
      <c r="I1560" s="39"/>
      <c r="J1560" s="41"/>
      <c r="K1560" s="41"/>
      <c r="L1560" s="35" t="str">
        <f t="shared" si="74"/>
        <v>Chyba - viz sloupec L</v>
      </c>
      <c r="M1560" s="36" t="str">
        <f t="shared" si="75"/>
        <v>Nejsou vyplněny všechny sloupce</v>
      </c>
      <c r="N1560" s="37">
        <f t="shared" si="73"/>
        <v>0</v>
      </c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/>
      <c r="FA1560" s="46"/>
      <c r="FB1560" s="46"/>
      <c r="FC1560" s="46"/>
      <c r="FD1560" s="46"/>
      <c r="FE1560" s="46"/>
      <c r="FF1560" s="46"/>
      <c r="FG1560" s="46"/>
      <c r="FH1560" s="46"/>
    </row>
    <row r="1561" spans="1:164" x14ac:dyDescent="0.25">
      <c r="A1561" s="38"/>
      <c r="B1561" s="39"/>
      <c r="C1561" s="40"/>
      <c r="D1561" s="40"/>
      <c r="E1561" s="41"/>
      <c r="F1561" s="41"/>
      <c r="G1561" s="41"/>
      <c r="H1561" s="39"/>
      <c r="I1561" s="39"/>
      <c r="J1561" s="41"/>
      <c r="K1561" s="41"/>
      <c r="L1561" s="35" t="str">
        <f t="shared" si="74"/>
        <v>Chyba - viz sloupec L</v>
      </c>
      <c r="M1561" s="36" t="str">
        <f t="shared" si="75"/>
        <v>Nejsou vyplněny všechny sloupce</v>
      </c>
      <c r="N1561" s="37">
        <f t="shared" si="73"/>
        <v>0</v>
      </c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</row>
    <row r="1562" spans="1:164" x14ac:dyDescent="0.25">
      <c r="A1562" s="38"/>
      <c r="B1562" s="39"/>
      <c r="C1562" s="40"/>
      <c r="D1562" s="40"/>
      <c r="E1562" s="41"/>
      <c r="F1562" s="41"/>
      <c r="G1562" s="41"/>
      <c r="H1562" s="39"/>
      <c r="I1562" s="39"/>
      <c r="J1562" s="41"/>
      <c r="K1562" s="41"/>
      <c r="L1562" s="35" t="str">
        <f t="shared" si="74"/>
        <v>Chyba - viz sloupec L</v>
      </c>
      <c r="M1562" s="36" t="str">
        <f t="shared" si="75"/>
        <v>Nejsou vyplněny všechny sloupce</v>
      </c>
      <c r="N1562" s="37">
        <f t="shared" si="73"/>
        <v>0</v>
      </c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/>
      <c r="FA1562" s="46"/>
      <c r="FB1562" s="46"/>
      <c r="FC1562" s="46"/>
      <c r="FD1562" s="46"/>
      <c r="FE1562" s="46"/>
      <c r="FF1562" s="46"/>
      <c r="FG1562" s="46"/>
      <c r="FH1562" s="46"/>
    </row>
    <row r="1563" spans="1:164" x14ac:dyDescent="0.25">
      <c r="A1563" s="38"/>
      <c r="B1563" s="39"/>
      <c r="C1563" s="40"/>
      <c r="D1563" s="40"/>
      <c r="E1563" s="41"/>
      <c r="F1563" s="41"/>
      <c r="G1563" s="41"/>
      <c r="H1563" s="39"/>
      <c r="I1563" s="39"/>
      <c r="J1563" s="41"/>
      <c r="K1563" s="41"/>
      <c r="L1563" s="35" t="str">
        <f t="shared" si="74"/>
        <v>Chyba - viz sloupec L</v>
      </c>
      <c r="M1563" s="36" t="str">
        <f t="shared" si="75"/>
        <v>Nejsou vyplněny všechny sloupce</v>
      </c>
      <c r="N1563" s="37">
        <f t="shared" si="73"/>
        <v>0</v>
      </c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/>
      <c r="DF1563" s="46"/>
      <c r="DG1563" s="46"/>
      <c r="DH1563" s="46"/>
      <c r="DI1563" s="46"/>
      <c r="DJ1563" s="46"/>
      <c r="DK1563" s="46"/>
      <c r="DL1563" s="46"/>
      <c r="DM1563" s="46"/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/>
      <c r="FA1563" s="46"/>
      <c r="FB1563" s="46"/>
      <c r="FC1563" s="46"/>
      <c r="FD1563" s="46"/>
      <c r="FE1563" s="46"/>
      <c r="FF1563" s="46"/>
      <c r="FG1563" s="46"/>
      <c r="FH1563" s="46"/>
    </row>
    <row r="1564" spans="1:164" x14ac:dyDescent="0.25">
      <c r="A1564" s="38"/>
      <c r="B1564" s="39"/>
      <c r="C1564" s="40"/>
      <c r="D1564" s="40"/>
      <c r="E1564" s="41"/>
      <c r="F1564" s="41"/>
      <c r="G1564" s="41"/>
      <c r="H1564" s="39"/>
      <c r="I1564" s="39"/>
      <c r="J1564" s="41"/>
      <c r="K1564" s="41"/>
      <c r="L1564" s="35" t="str">
        <f t="shared" si="74"/>
        <v>Chyba - viz sloupec L</v>
      </c>
      <c r="M1564" s="36" t="str">
        <f t="shared" si="75"/>
        <v>Nejsou vyplněny všechny sloupce</v>
      </c>
      <c r="N1564" s="37">
        <f t="shared" si="73"/>
        <v>0</v>
      </c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/>
      <c r="DF1564" s="46"/>
      <c r="DG1564" s="46"/>
      <c r="DH1564" s="46"/>
      <c r="DI1564" s="46"/>
      <c r="DJ1564" s="46"/>
      <c r="DK1564" s="46"/>
      <c r="DL1564" s="46"/>
      <c r="DM1564" s="46"/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/>
      <c r="FA1564" s="46"/>
      <c r="FB1564" s="46"/>
      <c r="FC1564" s="46"/>
      <c r="FD1564" s="46"/>
      <c r="FE1564" s="46"/>
      <c r="FF1564" s="46"/>
      <c r="FG1564" s="46"/>
      <c r="FH1564" s="46"/>
    </row>
    <row r="1565" spans="1:164" x14ac:dyDescent="0.25">
      <c r="A1565" s="38"/>
      <c r="B1565" s="39"/>
      <c r="C1565" s="40"/>
      <c r="D1565" s="40"/>
      <c r="E1565" s="41"/>
      <c r="F1565" s="41"/>
      <c r="G1565" s="41"/>
      <c r="H1565" s="39"/>
      <c r="I1565" s="39"/>
      <c r="J1565" s="41"/>
      <c r="K1565" s="41"/>
      <c r="L1565" s="35" t="str">
        <f t="shared" si="74"/>
        <v>Chyba - viz sloupec L</v>
      </c>
      <c r="M1565" s="36" t="str">
        <f t="shared" si="75"/>
        <v>Nejsou vyplněny všechny sloupce</v>
      </c>
      <c r="N1565" s="37">
        <f t="shared" si="73"/>
        <v>0</v>
      </c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/>
      <c r="DF1565" s="46"/>
      <c r="DG1565" s="46"/>
      <c r="DH1565" s="46"/>
      <c r="DI1565" s="46"/>
      <c r="DJ1565" s="46"/>
      <c r="DK1565" s="46"/>
      <c r="DL1565" s="46"/>
      <c r="DM1565" s="46"/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/>
      <c r="FA1565" s="46"/>
      <c r="FB1565" s="46"/>
      <c r="FC1565" s="46"/>
      <c r="FD1565" s="46"/>
      <c r="FE1565" s="46"/>
      <c r="FF1565" s="46"/>
      <c r="FG1565" s="46"/>
      <c r="FH1565" s="46"/>
    </row>
    <row r="1566" spans="1:164" x14ac:dyDescent="0.25">
      <c r="A1566" s="38"/>
      <c r="B1566" s="39"/>
      <c r="C1566" s="40"/>
      <c r="D1566" s="40"/>
      <c r="E1566" s="41"/>
      <c r="F1566" s="41"/>
      <c r="G1566" s="41"/>
      <c r="H1566" s="39"/>
      <c r="I1566" s="39"/>
      <c r="J1566" s="41"/>
      <c r="K1566" s="41"/>
      <c r="L1566" s="35" t="str">
        <f t="shared" si="74"/>
        <v>Chyba - viz sloupec L</v>
      </c>
      <c r="M1566" s="36" t="str">
        <f t="shared" si="75"/>
        <v>Nejsou vyplněny všechny sloupce</v>
      </c>
      <c r="N1566" s="37">
        <f t="shared" si="73"/>
        <v>0</v>
      </c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/>
      <c r="FA1566" s="46"/>
      <c r="FB1566" s="46"/>
      <c r="FC1566" s="46"/>
      <c r="FD1566" s="46"/>
      <c r="FE1566" s="46"/>
      <c r="FF1566" s="46"/>
      <c r="FG1566" s="46"/>
      <c r="FH1566" s="46"/>
    </row>
    <row r="1567" spans="1:164" x14ac:dyDescent="0.25">
      <c r="A1567" s="38"/>
      <c r="B1567" s="39"/>
      <c r="C1567" s="40"/>
      <c r="D1567" s="40"/>
      <c r="E1567" s="41"/>
      <c r="F1567" s="41"/>
      <c r="G1567" s="41"/>
      <c r="H1567" s="39"/>
      <c r="I1567" s="39"/>
      <c r="J1567" s="41"/>
      <c r="K1567" s="41"/>
      <c r="L1567" s="35" t="str">
        <f t="shared" si="74"/>
        <v>Chyba - viz sloupec L</v>
      </c>
      <c r="M1567" s="36" t="str">
        <f t="shared" si="75"/>
        <v>Nejsou vyplněny všechny sloupce</v>
      </c>
      <c r="N1567" s="37">
        <f t="shared" si="73"/>
        <v>0</v>
      </c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</row>
    <row r="1568" spans="1:164" x14ac:dyDescent="0.25">
      <c r="A1568" s="38"/>
      <c r="B1568" s="39"/>
      <c r="C1568" s="40"/>
      <c r="D1568" s="40"/>
      <c r="E1568" s="41"/>
      <c r="F1568" s="41"/>
      <c r="G1568" s="41"/>
      <c r="H1568" s="39"/>
      <c r="I1568" s="39"/>
      <c r="J1568" s="41"/>
      <c r="K1568" s="41"/>
      <c r="L1568" s="35" t="str">
        <f t="shared" si="74"/>
        <v>Chyba - viz sloupec L</v>
      </c>
      <c r="M1568" s="36" t="str">
        <f t="shared" si="75"/>
        <v>Nejsou vyplněny všechny sloupce</v>
      </c>
      <c r="N1568" s="37">
        <f t="shared" si="73"/>
        <v>0</v>
      </c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</row>
    <row r="1569" spans="1:164" x14ac:dyDescent="0.25">
      <c r="A1569" s="38"/>
      <c r="B1569" s="39"/>
      <c r="C1569" s="40"/>
      <c r="D1569" s="40"/>
      <c r="E1569" s="41"/>
      <c r="F1569" s="41"/>
      <c r="G1569" s="41"/>
      <c r="H1569" s="39"/>
      <c r="I1569" s="39"/>
      <c r="J1569" s="41"/>
      <c r="K1569" s="41"/>
      <c r="L1569" s="35" t="str">
        <f t="shared" si="74"/>
        <v>Chyba - viz sloupec L</v>
      </c>
      <c r="M1569" s="36" t="str">
        <f t="shared" si="75"/>
        <v>Nejsou vyplněny všechny sloupce</v>
      </c>
      <c r="N1569" s="37">
        <f t="shared" si="73"/>
        <v>0</v>
      </c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</row>
    <row r="1570" spans="1:164" x14ac:dyDescent="0.25">
      <c r="A1570" s="38"/>
      <c r="B1570" s="39"/>
      <c r="C1570" s="40"/>
      <c r="D1570" s="40"/>
      <c r="E1570" s="41"/>
      <c r="F1570" s="41"/>
      <c r="G1570" s="41"/>
      <c r="H1570" s="39"/>
      <c r="I1570" s="39"/>
      <c r="J1570" s="41"/>
      <c r="K1570" s="41"/>
      <c r="L1570" s="35" t="str">
        <f t="shared" si="74"/>
        <v>Chyba - viz sloupec L</v>
      </c>
      <c r="M1570" s="36" t="str">
        <f t="shared" si="75"/>
        <v>Nejsou vyplněny všechny sloupce</v>
      </c>
      <c r="N1570" s="37">
        <f t="shared" si="73"/>
        <v>0</v>
      </c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</row>
    <row r="1571" spans="1:164" x14ac:dyDescent="0.25">
      <c r="A1571" s="38"/>
      <c r="B1571" s="39"/>
      <c r="C1571" s="40"/>
      <c r="D1571" s="40"/>
      <c r="E1571" s="41"/>
      <c r="F1571" s="41"/>
      <c r="G1571" s="41"/>
      <c r="H1571" s="39"/>
      <c r="I1571" s="39"/>
      <c r="J1571" s="41"/>
      <c r="K1571" s="41"/>
      <c r="L1571" s="35" t="str">
        <f t="shared" si="74"/>
        <v>Chyba - viz sloupec L</v>
      </c>
      <c r="M1571" s="36" t="str">
        <f t="shared" si="75"/>
        <v>Nejsou vyplněny všechny sloupce</v>
      </c>
      <c r="N1571" s="37">
        <f t="shared" si="73"/>
        <v>0</v>
      </c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/>
      <c r="DF1571" s="46"/>
      <c r="DG1571" s="46"/>
      <c r="DH1571" s="46"/>
      <c r="DI1571" s="46"/>
      <c r="DJ1571" s="46"/>
      <c r="DK1571" s="46"/>
      <c r="DL1571" s="46"/>
      <c r="DM1571" s="46"/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/>
      <c r="FA1571" s="46"/>
      <c r="FB1571" s="46"/>
      <c r="FC1571" s="46"/>
      <c r="FD1571" s="46"/>
      <c r="FE1571" s="46"/>
      <c r="FF1571" s="46"/>
      <c r="FG1571" s="46"/>
      <c r="FH1571" s="46"/>
    </row>
    <row r="1572" spans="1:164" x14ac:dyDescent="0.25">
      <c r="A1572" s="38"/>
      <c r="B1572" s="39"/>
      <c r="C1572" s="40"/>
      <c r="D1572" s="40"/>
      <c r="E1572" s="41"/>
      <c r="F1572" s="41"/>
      <c r="G1572" s="41"/>
      <c r="H1572" s="39"/>
      <c r="I1572" s="39"/>
      <c r="J1572" s="41"/>
      <c r="K1572" s="41"/>
      <c r="L1572" s="35" t="str">
        <f t="shared" si="74"/>
        <v>Chyba - viz sloupec L</v>
      </c>
      <c r="M1572" s="36" t="str">
        <f t="shared" si="75"/>
        <v>Nejsou vyplněny všechny sloupce</v>
      </c>
      <c r="N1572" s="37">
        <f t="shared" si="73"/>
        <v>0</v>
      </c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/>
      <c r="FA1572" s="46"/>
      <c r="FB1572" s="46"/>
      <c r="FC1572" s="46"/>
      <c r="FD1572" s="46"/>
      <c r="FE1572" s="46"/>
      <c r="FF1572" s="46"/>
      <c r="FG1572" s="46"/>
      <c r="FH1572" s="46"/>
    </row>
    <row r="1573" spans="1:164" x14ac:dyDescent="0.25">
      <c r="A1573" s="38"/>
      <c r="B1573" s="39"/>
      <c r="C1573" s="40"/>
      <c r="D1573" s="40"/>
      <c r="E1573" s="41"/>
      <c r="F1573" s="41"/>
      <c r="G1573" s="41"/>
      <c r="H1573" s="39"/>
      <c r="I1573" s="39"/>
      <c r="J1573" s="41"/>
      <c r="K1573" s="41"/>
      <c r="L1573" s="35" t="str">
        <f t="shared" si="74"/>
        <v>Chyba - viz sloupec L</v>
      </c>
      <c r="M1573" s="36" t="str">
        <f t="shared" si="75"/>
        <v>Nejsou vyplněny všechny sloupce</v>
      </c>
      <c r="N1573" s="37">
        <f t="shared" si="73"/>
        <v>0</v>
      </c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/>
      <c r="DF1573" s="46"/>
      <c r="DG1573" s="46"/>
      <c r="DH1573" s="46"/>
      <c r="DI1573" s="46"/>
      <c r="DJ1573" s="46"/>
      <c r="DK1573" s="46"/>
      <c r="DL1573" s="46"/>
      <c r="DM1573" s="46"/>
      <c r="DN1573" s="46"/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/>
      <c r="FA1573" s="46"/>
      <c r="FB1573" s="46"/>
      <c r="FC1573" s="46"/>
      <c r="FD1573" s="46"/>
      <c r="FE1573" s="46"/>
      <c r="FF1573" s="46"/>
      <c r="FG1573" s="46"/>
      <c r="FH1573" s="46"/>
    </row>
    <row r="1574" spans="1:164" x14ac:dyDescent="0.25">
      <c r="A1574" s="38"/>
      <c r="B1574" s="39"/>
      <c r="C1574" s="40"/>
      <c r="D1574" s="40"/>
      <c r="E1574" s="41"/>
      <c r="F1574" s="41"/>
      <c r="G1574" s="41"/>
      <c r="H1574" s="39"/>
      <c r="I1574" s="39"/>
      <c r="J1574" s="41"/>
      <c r="K1574" s="41"/>
      <c r="L1574" s="35" t="str">
        <f t="shared" si="74"/>
        <v>Chyba - viz sloupec L</v>
      </c>
      <c r="M1574" s="36" t="str">
        <f t="shared" si="75"/>
        <v>Nejsou vyplněny všechny sloupce</v>
      </c>
      <c r="N1574" s="37">
        <f t="shared" si="73"/>
        <v>0</v>
      </c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/>
      <c r="DF1574" s="46"/>
      <c r="DG1574" s="46"/>
      <c r="DH1574" s="46"/>
      <c r="DI1574" s="46"/>
      <c r="DJ1574" s="46"/>
      <c r="DK1574" s="46"/>
      <c r="DL1574" s="46"/>
      <c r="DM1574" s="46"/>
      <c r="DN1574" s="46"/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/>
      <c r="FA1574" s="46"/>
      <c r="FB1574" s="46"/>
      <c r="FC1574" s="46"/>
      <c r="FD1574" s="46"/>
      <c r="FE1574" s="46"/>
      <c r="FF1574" s="46"/>
      <c r="FG1574" s="46"/>
      <c r="FH1574" s="46"/>
    </row>
    <row r="1575" spans="1:164" x14ac:dyDescent="0.25">
      <c r="A1575" s="38"/>
      <c r="B1575" s="39"/>
      <c r="C1575" s="40"/>
      <c r="D1575" s="40"/>
      <c r="E1575" s="41"/>
      <c r="F1575" s="41"/>
      <c r="G1575" s="41"/>
      <c r="H1575" s="39"/>
      <c r="I1575" s="39"/>
      <c r="J1575" s="41"/>
      <c r="K1575" s="41"/>
      <c r="L1575" s="35" t="str">
        <f t="shared" si="74"/>
        <v>Chyba - viz sloupec L</v>
      </c>
      <c r="M1575" s="36" t="str">
        <f t="shared" si="75"/>
        <v>Nejsou vyplněny všechny sloupce</v>
      </c>
      <c r="N1575" s="37">
        <f t="shared" si="73"/>
        <v>0</v>
      </c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/>
      <c r="DF1575" s="46"/>
      <c r="DG1575" s="46"/>
      <c r="DH1575" s="46"/>
      <c r="DI1575" s="46"/>
      <c r="DJ1575" s="46"/>
      <c r="DK1575" s="46"/>
      <c r="DL1575" s="46"/>
      <c r="DM1575" s="46"/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/>
      <c r="FA1575" s="46"/>
      <c r="FB1575" s="46"/>
      <c r="FC1575" s="46"/>
      <c r="FD1575" s="46"/>
      <c r="FE1575" s="46"/>
      <c r="FF1575" s="46"/>
      <c r="FG1575" s="46"/>
      <c r="FH1575" s="46"/>
    </row>
    <row r="1576" spans="1:164" x14ac:dyDescent="0.25">
      <c r="A1576" s="38"/>
      <c r="B1576" s="39"/>
      <c r="C1576" s="40"/>
      <c r="D1576" s="40"/>
      <c r="E1576" s="41"/>
      <c r="F1576" s="41"/>
      <c r="G1576" s="41"/>
      <c r="H1576" s="39"/>
      <c r="I1576" s="39"/>
      <c r="J1576" s="41"/>
      <c r="K1576" s="41"/>
      <c r="L1576" s="35" t="str">
        <f t="shared" si="74"/>
        <v>Chyba - viz sloupec L</v>
      </c>
      <c r="M1576" s="36" t="str">
        <f t="shared" si="75"/>
        <v>Nejsou vyplněny všechny sloupce</v>
      </c>
      <c r="N1576" s="37">
        <f t="shared" si="73"/>
        <v>0</v>
      </c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/>
      <c r="DF1576" s="46"/>
      <c r="DG1576" s="46"/>
      <c r="DH1576" s="46"/>
      <c r="DI1576" s="46"/>
      <c r="DJ1576" s="46"/>
      <c r="DK1576" s="46"/>
      <c r="DL1576" s="46"/>
      <c r="DM1576" s="46"/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/>
      <c r="FA1576" s="46"/>
      <c r="FB1576" s="46"/>
      <c r="FC1576" s="46"/>
      <c r="FD1576" s="46"/>
      <c r="FE1576" s="46"/>
      <c r="FF1576" s="46"/>
      <c r="FG1576" s="46"/>
      <c r="FH1576" s="46"/>
    </row>
    <row r="1577" spans="1:164" x14ac:dyDescent="0.25">
      <c r="A1577" s="38"/>
      <c r="B1577" s="39"/>
      <c r="C1577" s="40"/>
      <c r="D1577" s="40"/>
      <c r="E1577" s="41"/>
      <c r="F1577" s="41"/>
      <c r="G1577" s="41"/>
      <c r="H1577" s="39"/>
      <c r="I1577" s="39"/>
      <c r="J1577" s="41"/>
      <c r="K1577" s="41"/>
      <c r="L1577" s="35" t="str">
        <f t="shared" si="74"/>
        <v>Chyba - viz sloupec L</v>
      </c>
      <c r="M1577" s="36" t="str">
        <f t="shared" si="75"/>
        <v>Nejsou vyplněny všechny sloupce</v>
      </c>
      <c r="N1577" s="37">
        <f t="shared" si="73"/>
        <v>0</v>
      </c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/>
      <c r="DF1577" s="46"/>
      <c r="DG1577" s="46"/>
      <c r="DH1577" s="46"/>
      <c r="DI1577" s="46"/>
      <c r="DJ1577" s="46"/>
      <c r="DK1577" s="46"/>
      <c r="DL1577" s="46"/>
      <c r="DM1577" s="46"/>
      <c r="DN1577" s="46"/>
      <c r="DO1577" s="46"/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/>
      <c r="FA1577" s="46"/>
      <c r="FB1577" s="46"/>
      <c r="FC1577" s="46"/>
      <c r="FD1577" s="46"/>
      <c r="FE1577" s="46"/>
      <c r="FF1577" s="46"/>
      <c r="FG1577" s="46"/>
      <c r="FH1577" s="46"/>
    </row>
    <row r="1578" spans="1:164" x14ac:dyDescent="0.25">
      <c r="A1578" s="38"/>
      <c r="B1578" s="39"/>
      <c r="C1578" s="40"/>
      <c r="D1578" s="40"/>
      <c r="E1578" s="41"/>
      <c r="F1578" s="41"/>
      <c r="G1578" s="41"/>
      <c r="H1578" s="39"/>
      <c r="I1578" s="39"/>
      <c r="J1578" s="41"/>
      <c r="K1578" s="41"/>
      <c r="L1578" s="35" t="str">
        <f t="shared" si="74"/>
        <v>Chyba - viz sloupec L</v>
      </c>
      <c r="M1578" s="36" t="str">
        <f t="shared" si="75"/>
        <v>Nejsou vyplněny všechny sloupce</v>
      </c>
      <c r="N1578" s="37">
        <f t="shared" si="73"/>
        <v>0</v>
      </c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/>
      <c r="DF1578" s="46"/>
      <c r="DG1578" s="46"/>
      <c r="DH1578" s="46"/>
      <c r="DI1578" s="46"/>
      <c r="DJ1578" s="46"/>
      <c r="DK1578" s="46"/>
      <c r="DL1578" s="46"/>
      <c r="DM1578" s="46"/>
      <c r="DN1578" s="46"/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/>
      <c r="FA1578" s="46"/>
      <c r="FB1578" s="46"/>
      <c r="FC1578" s="46"/>
      <c r="FD1578" s="46"/>
      <c r="FE1578" s="46"/>
      <c r="FF1578" s="46"/>
      <c r="FG1578" s="46"/>
      <c r="FH1578" s="46"/>
    </row>
    <row r="1579" spans="1:164" x14ac:dyDescent="0.25">
      <c r="A1579" s="38"/>
      <c r="B1579" s="39"/>
      <c r="C1579" s="40"/>
      <c r="D1579" s="40"/>
      <c r="E1579" s="41"/>
      <c r="F1579" s="41"/>
      <c r="G1579" s="41"/>
      <c r="H1579" s="39"/>
      <c r="I1579" s="39"/>
      <c r="J1579" s="41"/>
      <c r="K1579" s="41"/>
      <c r="L1579" s="35" t="str">
        <f t="shared" si="74"/>
        <v>Chyba - viz sloupec L</v>
      </c>
      <c r="M1579" s="36" t="str">
        <f t="shared" si="75"/>
        <v>Nejsou vyplněny všechny sloupce</v>
      </c>
      <c r="N1579" s="37">
        <f t="shared" si="73"/>
        <v>0</v>
      </c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/>
      <c r="DF1579" s="46"/>
      <c r="DG1579" s="46"/>
      <c r="DH1579" s="46"/>
      <c r="DI1579" s="46"/>
      <c r="DJ1579" s="46"/>
      <c r="DK1579" s="46"/>
      <c r="DL1579" s="46"/>
      <c r="DM1579" s="46"/>
      <c r="DN1579" s="46"/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/>
      <c r="FA1579" s="46"/>
      <c r="FB1579" s="46"/>
      <c r="FC1579" s="46"/>
      <c r="FD1579" s="46"/>
      <c r="FE1579" s="46"/>
      <c r="FF1579" s="46"/>
      <c r="FG1579" s="46"/>
      <c r="FH1579" s="46"/>
    </row>
    <row r="1580" spans="1:164" x14ac:dyDescent="0.25">
      <c r="A1580" s="38"/>
      <c r="B1580" s="39"/>
      <c r="C1580" s="40"/>
      <c r="D1580" s="40"/>
      <c r="E1580" s="41"/>
      <c r="F1580" s="41"/>
      <c r="G1580" s="41"/>
      <c r="H1580" s="39"/>
      <c r="I1580" s="39"/>
      <c r="J1580" s="41"/>
      <c r="K1580" s="41"/>
      <c r="L1580" s="35" t="str">
        <f t="shared" si="74"/>
        <v>Chyba - viz sloupec L</v>
      </c>
      <c r="M1580" s="36" t="str">
        <f t="shared" si="75"/>
        <v>Nejsou vyplněny všechny sloupce</v>
      </c>
      <c r="N1580" s="37">
        <f t="shared" si="73"/>
        <v>0</v>
      </c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/>
      <c r="FA1580" s="46"/>
      <c r="FB1580" s="46"/>
      <c r="FC1580" s="46"/>
      <c r="FD1580" s="46"/>
      <c r="FE1580" s="46"/>
      <c r="FF1580" s="46"/>
      <c r="FG1580" s="46"/>
      <c r="FH1580" s="46"/>
    </row>
    <row r="1581" spans="1:164" x14ac:dyDescent="0.25">
      <c r="A1581" s="38"/>
      <c r="B1581" s="39"/>
      <c r="C1581" s="40"/>
      <c r="D1581" s="40"/>
      <c r="E1581" s="41"/>
      <c r="F1581" s="41"/>
      <c r="G1581" s="41"/>
      <c r="H1581" s="39"/>
      <c r="I1581" s="39"/>
      <c r="J1581" s="41"/>
      <c r="K1581" s="41"/>
      <c r="L1581" s="35" t="str">
        <f t="shared" si="74"/>
        <v>Chyba - viz sloupec L</v>
      </c>
      <c r="M1581" s="36" t="str">
        <f t="shared" si="75"/>
        <v>Nejsou vyplněny všechny sloupce</v>
      </c>
      <c r="N1581" s="37">
        <f t="shared" si="73"/>
        <v>0</v>
      </c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/>
      <c r="DF1581" s="46"/>
      <c r="DG1581" s="46"/>
      <c r="DH1581" s="46"/>
      <c r="DI1581" s="46"/>
      <c r="DJ1581" s="46"/>
      <c r="DK1581" s="46"/>
      <c r="DL1581" s="46"/>
      <c r="DM1581" s="46"/>
      <c r="DN1581" s="46"/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/>
      <c r="FA1581" s="46"/>
      <c r="FB1581" s="46"/>
      <c r="FC1581" s="46"/>
      <c r="FD1581" s="46"/>
      <c r="FE1581" s="46"/>
      <c r="FF1581" s="46"/>
      <c r="FG1581" s="46"/>
      <c r="FH1581" s="46"/>
    </row>
    <row r="1582" spans="1:164" x14ac:dyDescent="0.25">
      <c r="A1582" s="38"/>
      <c r="B1582" s="39"/>
      <c r="C1582" s="40"/>
      <c r="D1582" s="40"/>
      <c r="E1582" s="41"/>
      <c r="F1582" s="41"/>
      <c r="G1582" s="41"/>
      <c r="H1582" s="39"/>
      <c r="I1582" s="39"/>
      <c r="J1582" s="41"/>
      <c r="K1582" s="41"/>
      <c r="L1582" s="35" t="str">
        <f t="shared" si="74"/>
        <v>Chyba - viz sloupec L</v>
      </c>
      <c r="M1582" s="36" t="str">
        <f t="shared" si="75"/>
        <v>Nejsou vyplněny všechny sloupce</v>
      </c>
      <c r="N1582" s="37">
        <f t="shared" si="73"/>
        <v>0</v>
      </c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/>
      <c r="FA1582" s="46"/>
      <c r="FB1582" s="46"/>
      <c r="FC1582" s="46"/>
      <c r="FD1582" s="46"/>
      <c r="FE1582" s="46"/>
      <c r="FF1582" s="46"/>
      <c r="FG1582" s="46"/>
      <c r="FH1582" s="46"/>
    </row>
    <row r="1583" spans="1:164" x14ac:dyDescent="0.25">
      <c r="A1583" s="38"/>
      <c r="B1583" s="39"/>
      <c r="C1583" s="40"/>
      <c r="D1583" s="40"/>
      <c r="E1583" s="41"/>
      <c r="F1583" s="41"/>
      <c r="G1583" s="41"/>
      <c r="H1583" s="39"/>
      <c r="I1583" s="39"/>
      <c r="J1583" s="41"/>
      <c r="K1583" s="41"/>
      <c r="L1583" s="35" t="str">
        <f t="shared" si="74"/>
        <v>Chyba - viz sloupec L</v>
      </c>
      <c r="M1583" s="36" t="str">
        <f t="shared" si="75"/>
        <v>Nejsou vyplněny všechny sloupce</v>
      </c>
      <c r="N1583" s="37">
        <f t="shared" si="73"/>
        <v>0</v>
      </c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/>
      <c r="DF1583" s="46"/>
      <c r="DG1583" s="46"/>
      <c r="DH1583" s="46"/>
      <c r="DI1583" s="46"/>
      <c r="DJ1583" s="46"/>
      <c r="DK1583" s="46"/>
      <c r="DL1583" s="46"/>
      <c r="DM1583" s="46"/>
      <c r="DN1583" s="46"/>
      <c r="DO1583" s="46"/>
      <c r="DP1583" s="46"/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/>
      <c r="FA1583" s="46"/>
      <c r="FB1583" s="46"/>
      <c r="FC1583" s="46"/>
      <c r="FD1583" s="46"/>
      <c r="FE1583" s="46"/>
      <c r="FF1583" s="46"/>
      <c r="FG1583" s="46"/>
      <c r="FH1583" s="46"/>
    </row>
    <row r="1584" spans="1:164" x14ac:dyDescent="0.25">
      <c r="A1584" s="38"/>
      <c r="B1584" s="39"/>
      <c r="C1584" s="40"/>
      <c r="D1584" s="40"/>
      <c r="E1584" s="41"/>
      <c r="F1584" s="41"/>
      <c r="G1584" s="41"/>
      <c r="H1584" s="39"/>
      <c r="I1584" s="39"/>
      <c r="J1584" s="41"/>
      <c r="K1584" s="41"/>
      <c r="L1584" s="35" t="str">
        <f t="shared" si="74"/>
        <v>Chyba - viz sloupec L</v>
      </c>
      <c r="M1584" s="36" t="str">
        <f t="shared" si="75"/>
        <v>Nejsou vyplněny všechny sloupce</v>
      </c>
      <c r="N1584" s="37">
        <f t="shared" si="73"/>
        <v>0</v>
      </c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/>
      <c r="BK1584" s="46"/>
      <c r="BL1584" s="46"/>
      <c r="BM1584" s="46"/>
      <c r="BN1584" s="46"/>
      <c r="BO1584" s="46"/>
      <c r="BP1584" s="46"/>
      <c r="BQ1584" s="46"/>
      <c r="BR1584" s="46"/>
      <c r="BS1584" s="46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/>
      <c r="DF1584" s="46"/>
      <c r="DG1584" s="46"/>
      <c r="DH1584" s="46"/>
      <c r="DI1584" s="46"/>
      <c r="DJ1584" s="46"/>
      <c r="DK1584" s="46"/>
      <c r="DL1584" s="46"/>
      <c r="DM1584" s="46"/>
      <c r="DN1584" s="46"/>
      <c r="DO1584" s="46"/>
      <c r="DP1584" s="46"/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/>
      <c r="FA1584" s="46"/>
      <c r="FB1584" s="46"/>
      <c r="FC1584" s="46"/>
      <c r="FD1584" s="46"/>
      <c r="FE1584" s="46"/>
      <c r="FF1584" s="46"/>
      <c r="FG1584" s="46"/>
      <c r="FH1584" s="46"/>
    </row>
    <row r="1585" spans="1:164" x14ac:dyDescent="0.25">
      <c r="A1585" s="38"/>
      <c r="B1585" s="39"/>
      <c r="C1585" s="40"/>
      <c r="D1585" s="40"/>
      <c r="E1585" s="41"/>
      <c r="F1585" s="41"/>
      <c r="G1585" s="41"/>
      <c r="H1585" s="39"/>
      <c r="I1585" s="39"/>
      <c r="J1585" s="41"/>
      <c r="K1585" s="41"/>
      <c r="L1585" s="35" t="str">
        <f t="shared" si="74"/>
        <v>Chyba - viz sloupec L</v>
      </c>
      <c r="M1585" s="36" t="str">
        <f t="shared" si="75"/>
        <v>Nejsou vyplněny všechny sloupce</v>
      </c>
      <c r="N1585" s="37">
        <f t="shared" si="73"/>
        <v>0</v>
      </c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/>
      <c r="FA1585" s="46"/>
      <c r="FB1585" s="46"/>
      <c r="FC1585" s="46"/>
      <c r="FD1585" s="46"/>
      <c r="FE1585" s="46"/>
      <c r="FF1585" s="46"/>
      <c r="FG1585" s="46"/>
      <c r="FH1585" s="46"/>
    </row>
    <row r="1586" spans="1:164" x14ac:dyDescent="0.25">
      <c r="A1586" s="38"/>
      <c r="B1586" s="39"/>
      <c r="C1586" s="40"/>
      <c r="D1586" s="40"/>
      <c r="E1586" s="41"/>
      <c r="F1586" s="41"/>
      <c r="G1586" s="41"/>
      <c r="H1586" s="39"/>
      <c r="I1586" s="39"/>
      <c r="J1586" s="41"/>
      <c r="K1586" s="41"/>
      <c r="L1586" s="35" t="str">
        <f t="shared" si="74"/>
        <v>Chyba - viz sloupec L</v>
      </c>
      <c r="M1586" s="36" t="str">
        <f t="shared" si="75"/>
        <v>Nejsou vyplněny všechny sloupce</v>
      </c>
      <c r="N1586" s="37">
        <f t="shared" si="73"/>
        <v>0</v>
      </c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/>
      <c r="DF1586" s="46"/>
      <c r="DG1586" s="46"/>
      <c r="DH1586" s="46"/>
      <c r="DI1586" s="46"/>
      <c r="DJ1586" s="46"/>
      <c r="DK1586" s="46"/>
      <c r="DL1586" s="46"/>
      <c r="DM1586" s="46"/>
      <c r="DN1586" s="46"/>
      <c r="DO1586" s="46"/>
      <c r="DP1586" s="46"/>
      <c r="DQ1586" s="46"/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/>
      <c r="FA1586" s="46"/>
      <c r="FB1586" s="46"/>
      <c r="FC1586" s="46"/>
      <c r="FD1586" s="46"/>
      <c r="FE1586" s="46"/>
      <c r="FF1586" s="46"/>
      <c r="FG1586" s="46"/>
      <c r="FH1586" s="46"/>
    </row>
    <row r="1587" spans="1:164" x14ac:dyDescent="0.25">
      <c r="A1587" s="38"/>
      <c r="B1587" s="39"/>
      <c r="C1587" s="40"/>
      <c r="D1587" s="40"/>
      <c r="E1587" s="41"/>
      <c r="F1587" s="41"/>
      <c r="G1587" s="41"/>
      <c r="H1587" s="39"/>
      <c r="I1587" s="39"/>
      <c r="J1587" s="41"/>
      <c r="K1587" s="41"/>
      <c r="L1587" s="35" t="str">
        <f t="shared" si="74"/>
        <v>Chyba - viz sloupec L</v>
      </c>
      <c r="M1587" s="36" t="str">
        <f t="shared" si="75"/>
        <v>Nejsou vyplněny všechny sloupce</v>
      </c>
      <c r="N1587" s="37">
        <f t="shared" si="73"/>
        <v>0</v>
      </c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/>
      <c r="DF1587" s="46"/>
      <c r="DG1587" s="46"/>
      <c r="DH1587" s="46"/>
      <c r="DI1587" s="46"/>
      <c r="DJ1587" s="46"/>
      <c r="DK1587" s="46"/>
      <c r="DL1587" s="46"/>
      <c r="DM1587" s="46"/>
      <c r="DN1587" s="46"/>
      <c r="DO1587" s="46"/>
      <c r="DP1587" s="46"/>
      <c r="DQ1587" s="46"/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/>
      <c r="FA1587" s="46"/>
      <c r="FB1587" s="46"/>
      <c r="FC1587" s="46"/>
      <c r="FD1587" s="46"/>
      <c r="FE1587" s="46"/>
      <c r="FF1587" s="46"/>
      <c r="FG1587" s="46"/>
      <c r="FH1587" s="46"/>
    </row>
    <row r="1588" spans="1:164" x14ac:dyDescent="0.25">
      <c r="A1588" s="38"/>
      <c r="B1588" s="39"/>
      <c r="C1588" s="40"/>
      <c r="D1588" s="40"/>
      <c r="E1588" s="41"/>
      <c r="F1588" s="41"/>
      <c r="G1588" s="41"/>
      <c r="H1588" s="39"/>
      <c r="I1588" s="39"/>
      <c r="J1588" s="41"/>
      <c r="K1588" s="41"/>
      <c r="L1588" s="35" t="str">
        <f t="shared" si="74"/>
        <v>Chyba - viz sloupec L</v>
      </c>
      <c r="M1588" s="36" t="str">
        <f t="shared" si="75"/>
        <v>Nejsou vyplněny všechny sloupce</v>
      </c>
      <c r="N1588" s="37">
        <f t="shared" si="73"/>
        <v>0</v>
      </c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/>
      <c r="DF1588" s="46"/>
      <c r="DG1588" s="46"/>
      <c r="DH1588" s="46"/>
      <c r="DI1588" s="46"/>
      <c r="DJ1588" s="46"/>
      <c r="DK1588" s="46"/>
      <c r="DL1588" s="46"/>
      <c r="DM1588" s="46"/>
      <c r="DN1588" s="46"/>
      <c r="DO1588" s="46"/>
      <c r="DP1588" s="46"/>
      <c r="DQ1588" s="46"/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6"/>
      <c r="FA1588" s="46"/>
      <c r="FB1588" s="46"/>
      <c r="FC1588" s="46"/>
      <c r="FD1588" s="46"/>
      <c r="FE1588" s="46"/>
      <c r="FF1588" s="46"/>
      <c r="FG1588" s="46"/>
      <c r="FH1588" s="46"/>
    </row>
    <row r="1589" spans="1:164" x14ac:dyDescent="0.25">
      <c r="A1589" s="38"/>
      <c r="B1589" s="39"/>
      <c r="C1589" s="40"/>
      <c r="D1589" s="40"/>
      <c r="E1589" s="41"/>
      <c r="F1589" s="41"/>
      <c r="G1589" s="41"/>
      <c r="H1589" s="39"/>
      <c r="I1589" s="39"/>
      <c r="J1589" s="41"/>
      <c r="K1589" s="41"/>
      <c r="L1589" s="35" t="str">
        <f t="shared" si="74"/>
        <v>Chyba - viz sloupec L</v>
      </c>
      <c r="M1589" s="36" t="str">
        <f t="shared" si="75"/>
        <v>Nejsou vyplněny všechny sloupce</v>
      </c>
      <c r="N1589" s="37">
        <f t="shared" si="73"/>
        <v>0</v>
      </c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/>
      <c r="FA1589" s="46"/>
      <c r="FB1589" s="46"/>
      <c r="FC1589" s="46"/>
      <c r="FD1589" s="46"/>
      <c r="FE1589" s="46"/>
      <c r="FF1589" s="46"/>
      <c r="FG1589" s="46"/>
      <c r="FH1589" s="46"/>
    </row>
    <row r="1590" spans="1:164" x14ac:dyDescent="0.25">
      <c r="A1590" s="38"/>
      <c r="B1590" s="39"/>
      <c r="C1590" s="40"/>
      <c r="D1590" s="40"/>
      <c r="E1590" s="41"/>
      <c r="F1590" s="41"/>
      <c r="G1590" s="41"/>
      <c r="H1590" s="39"/>
      <c r="I1590" s="39"/>
      <c r="J1590" s="41"/>
      <c r="K1590" s="41"/>
      <c r="L1590" s="35" t="str">
        <f t="shared" si="74"/>
        <v>Chyba - viz sloupec L</v>
      </c>
      <c r="M1590" s="36" t="str">
        <f t="shared" si="75"/>
        <v>Nejsou vyplněny všechny sloupce</v>
      </c>
      <c r="N1590" s="37">
        <f t="shared" si="73"/>
        <v>0</v>
      </c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/>
      <c r="FA1590" s="46"/>
      <c r="FB1590" s="46"/>
      <c r="FC1590" s="46"/>
      <c r="FD1590" s="46"/>
      <c r="FE1590" s="46"/>
      <c r="FF1590" s="46"/>
      <c r="FG1590" s="46"/>
      <c r="FH1590" s="46"/>
    </row>
    <row r="1591" spans="1:164" x14ac:dyDescent="0.25">
      <c r="A1591" s="38"/>
      <c r="B1591" s="39"/>
      <c r="C1591" s="40"/>
      <c r="D1591" s="40"/>
      <c r="E1591" s="41"/>
      <c r="F1591" s="41"/>
      <c r="G1591" s="41"/>
      <c r="H1591" s="39"/>
      <c r="I1591" s="39"/>
      <c r="J1591" s="41"/>
      <c r="K1591" s="41"/>
      <c r="L1591" s="35" t="str">
        <f t="shared" si="74"/>
        <v>Chyba - viz sloupec L</v>
      </c>
      <c r="M1591" s="36" t="str">
        <f t="shared" si="75"/>
        <v>Nejsou vyplněny všechny sloupce</v>
      </c>
      <c r="N1591" s="37">
        <f t="shared" si="73"/>
        <v>0</v>
      </c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/>
      <c r="FA1591" s="46"/>
      <c r="FB1591" s="46"/>
      <c r="FC1591" s="46"/>
      <c r="FD1591" s="46"/>
      <c r="FE1591" s="46"/>
      <c r="FF1591" s="46"/>
      <c r="FG1591" s="46"/>
      <c r="FH1591" s="46"/>
    </row>
    <row r="1592" spans="1:164" x14ac:dyDescent="0.25">
      <c r="A1592" s="38"/>
      <c r="B1592" s="39"/>
      <c r="C1592" s="40"/>
      <c r="D1592" s="40"/>
      <c r="E1592" s="41"/>
      <c r="F1592" s="41"/>
      <c r="G1592" s="41"/>
      <c r="H1592" s="39"/>
      <c r="I1592" s="39"/>
      <c r="J1592" s="41"/>
      <c r="K1592" s="41"/>
      <c r="L1592" s="35" t="str">
        <f t="shared" si="74"/>
        <v>Chyba - viz sloupec L</v>
      </c>
      <c r="M1592" s="36" t="str">
        <f t="shared" si="75"/>
        <v>Nejsou vyplněny všechny sloupce</v>
      </c>
      <c r="N1592" s="37">
        <f t="shared" si="73"/>
        <v>0</v>
      </c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/>
      <c r="FA1592" s="46"/>
      <c r="FB1592" s="46"/>
      <c r="FC1592" s="46"/>
      <c r="FD1592" s="46"/>
      <c r="FE1592" s="46"/>
      <c r="FF1592" s="46"/>
      <c r="FG1592" s="46"/>
      <c r="FH1592" s="46"/>
    </row>
    <row r="1593" spans="1:164" x14ac:dyDescent="0.25">
      <c r="A1593" s="38"/>
      <c r="B1593" s="39"/>
      <c r="C1593" s="40"/>
      <c r="D1593" s="40"/>
      <c r="E1593" s="41"/>
      <c r="F1593" s="41"/>
      <c r="G1593" s="41"/>
      <c r="H1593" s="39"/>
      <c r="I1593" s="39"/>
      <c r="J1593" s="41"/>
      <c r="K1593" s="41"/>
      <c r="L1593" s="35" t="str">
        <f t="shared" si="74"/>
        <v>Chyba - viz sloupec L</v>
      </c>
      <c r="M1593" s="36" t="str">
        <f t="shared" si="75"/>
        <v>Nejsou vyplněny všechny sloupce</v>
      </c>
      <c r="N1593" s="37">
        <f t="shared" si="73"/>
        <v>0</v>
      </c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/>
      <c r="FA1593" s="46"/>
      <c r="FB1593" s="46"/>
      <c r="FC1593" s="46"/>
      <c r="FD1593" s="46"/>
      <c r="FE1593" s="46"/>
      <c r="FF1593" s="46"/>
      <c r="FG1593" s="46"/>
      <c r="FH1593" s="46"/>
    </row>
    <row r="1594" spans="1:164" x14ac:dyDescent="0.25">
      <c r="A1594" s="38"/>
      <c r="B1594" s="39"/>
      <c r="C1594" s="40"/>
      <c r="D1594" s="40"/>
      <c r="E1594" s="41"/>
      <c r="F1594" s="41"/>
      <c r="G1594" s="41"/>
      <c r="H1594" s="39"/>
      <c r="I1594" s="39"/>
      <c r="J1594" s="41"/>
      <c r="K1594" s="41"/>
      <c r="L1594" s="35" t="str">
        <f t="shared" si="74"/>
        <v>Chyba - viz sloupec L</v>
      </c>
      <c r="M1594" s="36" t="str">
        <f t="shared" si="75"/>
        <v>Nejsou vyplněny všechny sloupce</v>
      </c>
      <c r="N1594" s="37">
        <f t="shared" si="73"/>
        <v>0</v>
      </c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/>
      <c r="FA1594" s="46"/>
      <c r="FB1594" s="46"/>
      <c r="FC1594" s="46"/>
      <c r="FD1594" s="46"/>
      <c r="FE1594" s="46"/>
      <c r="FF1594" s="46"/>
      <c r="FG1594" s="46"/>
      <c r="FH1594" s="46"/>
    </row>
    <row r="1595" spans="1:164" x14ac:dyDescent="0.25">
      <c r="A1595" s="38"/>
      <c r="B1595" s="39"/>
      <c r="C1595" s="40"/>
      <c r="D1595" s="40"/>
      <c r="E1595" s="41"/>
      <c r="F1595" s="41"/>
      <c r="G1595" s="41"/>
      <c r="H1595" s="39"/>
      <c r="I1595" s="39"/>
      <c r="J1595" s="41"/>
      <c r="K1595" s="41"/>
      <c r="L1595" s="35" t="str">
        <f t="shared" si="74"/>
        <v>Chyba - viz sloupec L</v>
      </c>
      <c r="M1595" s="36" t="str">
        <f t="shared" si="75"/>
        <v>Nejsou vyplněny všechny sloupce</v>
      </c>
      <c r="N1595" s="37">
        <f t="shared" si="73"/>
        <v>0</v>
      </c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/>
      <c r="FA1595" s="46"/>
      <c r="FB1595" s="46"/>
      <c r="FC1595" s="46"/>
      <c r="FD1595" s="46"/>
      <c r="FE1595" s="46"/>
      <c r="FF1595" s="46"/>
      <c r="FG1595" s="46"/>
      <c r="FH1595" s="46"/>
    </row>
    <row r="1596" spans="1:164" x14ac:dyDescent="0.25">
      <c r="A1596" s="38"/>
      <c r="B1596" s="39"/>
      <c r="C1596" s="40"/>
      <c r="D1596" s="40"/>
      <c r="E1596" s="41"/>
      <c r="F1596" s="41"/>
      <c r="G1596" s="41"/>
      <c r="H1596" s="39"/>
      <c r="I1596" s="39"/>
      <c r="J1596" s="41"/>
      <c r="K1596" s="41"/>
      <c r="L1596" s="35" t="str">
        <f t="shared" si="74"/>
        <v>Chyba - viz sloupec L</v>
      </c>
      <c r="M1596" s="36" t="str">
        <f t="shared" si="75"/>
        <v>Nejsou vyplněny všechny sloupce</v>
      </c>
      <c r="N1596" s="37">
        <f t="shared" si="73"/>
        <v>0</v>
      </c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/>
      <c r="FA1596" s="46"/>
      <c r="FB1596" s="46"/>
      <c r="FC1596" s="46"/>
      <c r="FD1596" s="46"/>
      <c r="FE1596" s="46"/>
      <c r="FF1596" s="46"/>
      <c r="FG1596" s="46"/>
      <c r="FH1596" s="46"/>
    </row>
    <row r="1597" spans="1:164" x14ac:dyDescent="0.25">
      <c r="A1597" s="38"/>
      <c r="B1597" s="39"/>
      <c r="C1597" s="40"/>
      <c r="D1597" s="40"/>
      <c r="E1597" s="41"/>
      <c r="F1597" s="41"/>
      <c r="G1597" s="41"/>
      <c r="H1597" s="39"/>
      <c r="I1597" s="39"/>
      <c r="J1597" s="41"/>
      <c r="K1597" s="41"/>
      <c r="L1597" s="35" t="str">
        <f t="shared" si="74"/>
        <v>Chyba - viz sloupec L</v>
      </c>
      <c r="M1597" s="36" t="str">
        <f t="shared" si="75"/>
        <v>Nejsou vyplněny všechny sloupce</v>
      </c>
      <c r="N1597" s="37">
        <f t="shared" si="73"/>
        <v>0</v>
      </c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/>
      <c r="FA1597" s="46"/>
      <c r="FB1597" s="46"/>
      <c r="FC1597" s="46"/>
      <c r="FD1597" s="46"/>
      <c r="FE1597" s="46"/>
      <c r="FF1597" s="46"/>
      <c r="FG1597" s="46"/>
      <c r="FH1597" s="46"/>
    </row>
    <row r="1598" spans="1:164" x14ac:dyDescent="0.25">
      <c r="A1598" s="38"/>
      <c r="B1598" s="39"/>
      <c r="C1598" s="40"/>
      <c r="D1598" s="40"/>
      <c r="E1598" s="41"/>
      <c r="F1598" s="41"/>
      <c r="G1598" s="41"/>
      <c r="H1598" s="39"/>
      <c r="I1598" s="39"/>
      <c r="J1598" s="41"/>
      <c r="K1598" s="41"/>
      <c r="L1598" s="35" t="str">
        <f t="shared" si="74"/>
        <v>Chyba - viz sloupec L</v>
      </c>
      <c r="M1598" s="36" t="str">
        <f t="shared" si="75"/>
        <v>Nejsou vyplněny všechny sloupce</v>
      </c>
      <c r="N1598" s="37">
        <f t="shared" si="73"/>
        <v>0</v>
      </c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/>
      <c r="FA1598" s="46"/>
      <c r="FB1598" s="46"/>
      <c r="FC1598" s="46"/>
      <c r="FD1598" s="46"/>
      <c r="FE1598" s="46"/>
      <c r="FF1598" s="46"/>
      <c r="FG1598" s="46"/>
      <c r="FH1598" s="46"/>
    </row>
    <row r="1599" spans="1:164" x14ac:dyDescent="0.25">
      <c r="A1599" s="38"/>
      <c r="B1599" s="39"/>
      <c r="C1599" s="40"/>
      <c r="D1599" s="40"/>
      <c r="E1599" s="41"/>
      <c r="F1599" s="41"/>
      <c r="G1599" s="41"/>
      <c r="H1599" s="39"/>
      <c r="I1599" s="39"/>
      <c r="J1599" s="41"/>
      <c r="K1599" s="41"/>
      <c r="L1599" s="35" t="str">
        <f t="shared" si="74"/>
        <v>Chyba - viz sloupec L</v>
      </c>
      <c r="M1599" s="36" t="str">
        <f t="shared" si="75"/>
        <v>Nejsou vyplněny všechny sloupce</v>
      </c>
      <c r="N1599" s="37">
        <f t="shared" si="73"/>
        <v>0</v>
      </c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/>
      <c r="FA1599" s="46"/>
      <c r="FB1599" s="46"/>
      <c r="FC1599" s="46"/>
      <c r="FD1599" s="46"/>
      <c r="FE1599" s="46"/>
      <c r="FF1599" s="46"/>
      <c r="FG1599" s="46"/>
      <c r="FH1599" s="46"/>
    </row>
    <row r="1600" spans="1:164" x14ac:dyDescent="0.25">
      <c r="A1600" s="38"/>
      <c r="B1600" s="39"/>
      <c r="C1600" s="40"/>
      <c r="D1600" s="40"/>
      <c r="E1600" s="41"/>
      <c r="F1600" s="41"/>
      <c r="G1600" s="41"/>
      <c r="H1600" s="39"/>
      <c r="I1600" s="39"/>
      <c r="J1600" s="41"/>
      <c r="K1600" s="41"/>
      <c r="L1600" s="35" t="str">
        <f t="shared" si="74"/>
        <v>Chyba - viz sloupec L</v>
      </c>
      <c r="M1600" s="36" t="str">
        <f t="shared" si="75"/>
        <v>Nejsou vyplněny všechny sloupce</v>
      </c>
      <c r="N1600" s="37">
        <f t="shared" si="73"/>
        <v>0</v>
      </c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/>
      <c r="FA1600" s="46"/>
      <c r="FB1600" s="46"/>
      <c r="FC1600" s="46"/>
      <c r="FD1600" s="46"/>
      <c r="FE1600" s="46"/>
      <c r="FF1600" s="46"/>
      <c r="FG1600" s="46"/>
      <c r="FH1600" s="46"/>
    </row>
    <row r="1601" spans="1:164" x14ac:dyDescent="0.25">
      <c r="A1601" s="38"/>
      <c r="B1601" s="39"/>
      <c r="C1601" s="40"/>
      <c r="D1601" s="40"/>
      <c r="E1601" s="41"/>
      <c r="F1601" s="41"/>
      <c r="G1601" s="41"/>
      <c r="H1601" s="39"/>
      <c r="I1601" s="39"/>
      <c r="J1601" s="41"/>
      <c r="K1601" s="41"/>
      <c r="L1601" s="35" t="str">
        <f t="shared" si="74"/>
        <v>Chyba - viz sloupec L</v>
      </c>
      <c r="M1601" s="36" t="str">
        <f t="shared" si="75"/>
        <v>Nejsou vyplněny všechny sloupce</v>
      </c>
      <c r="N1601" s="37">
        <f t="shared" si="73"/>
        <v>0</v>
      </c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/>
      <c r="FA1601" s="46"/>
      <c r="FB1601" s="46"/>
      <c r="FC1601" s="46"/>
      <c r="FD1601" s="46"/>
      <c r="FE1601" s="46"/>
      <c r="FF1601" s="46"/>
      <c r="FG1601" s="46"/>
      <c r="FH1601" s="46"/>
    </row>
    <row r="1602" spans="1:164" x14ac:dyDescent="0.25">
      <c r="A1602" s="38"/>
      <c r="B1602" s="39"/>
      <c r="C1602" s="40"/>
      <c r="D1602" s="40"/>
      <c r="E1602" s="41"/>
      <c r="F1602" s="41"/>
      <c r="G1602" s="41"/>
      <c r="H1602" s="39"/>
      <c r="I1602" s="39"/>
      <c r="J1602" s="41"/>
      <c r="K1602" s="41"/>
      <c r="L1602" s="35" t="str">
        <f t="shared" si="74"/>
        <v>Chyba - viz sloupec L</v>
      </c>
      <c r="M1602" s="36" t="str">
        <f t="shared" si="75"/>
        <v>Nejsou vyplněny všechny sloupce</v>
      </c>
      <c r="N1602" s="37">
        <f t="shared" si="73"/>
        <v>0</v>
      </c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</row>
    <row r="1603" spans="1:164" x14ac:dyDescent="0.25">
      <c r="A1603" s="38"/>
      <c r="B1603" s="39"/>
      <c r="C1603" s="40"/>
      <c r="D1603" s="40"/>
      <c r="E1603" s="41"/>
      <c r="F1603" s="41"/>
      <c r="G1603" s="41"/>
      <c r="H1603" s="39"/>
      <c r="I1603" s="39"/>
      <c r="J1603" s="41"/>
      <c r="K1603" s="41"/>
      <c r="L1603" s="35" t="str">
        <f t="shared" si="74"/>
        <v>Chyba - viz sloupec L</v>
      </c>
      <c r="M1603" s="36" t="str">
        <f t="shared" si="75"/>
        <v>Nejsou vyplněny všechny sloupce</v>
      </c>
      <c r="N1603" s="37">
        <f t="shared" si="73"/>
        <v>0</v>
      </c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/>
      <c r="FA1603" s="46"/>
      <c r="FB1603" s="46"/>
      <c r="FC1603" s="46"/>
      <c r="FD1603" s="46"/>
      <c r="FE1603" s="46"/>
      <c r="FF1603" s="46"/>
      <c r="FG1603" s="46"/>
      <c r="FH1603" s="46"/>
    </row>
    <row r="1604" spans="1:164" x14ac:dyDescent="0.25">
      <c r="A1604" s="38"/>
      <c r="B1604" s="39"/>
      <c r="C1604" s="40"/>
      <c r="D1604" s="40"/>
      <c r="E1604" s="41"/>
      <c r="F1604" s="41"/>
      <c r="G1604" s="41"/>
      <c r="H1604" s="39"/>
      <c r="I1604" s="39"/>
      <c r="J1604" s="41"/>
      <c r="K1604" s="41"/>
      <c r="L1604" s="35" t="str">
        <f t="shared" si="74"/>
        <v>Chyba - viz sloupec L</v>
      </c>
      <c r="M1604" s="36" t="str">
        <f t="shared" si="75"/>
        <v>Nejsou vyplněny všechny sloupce</v>
      </c>
      <c r="N1604" s="37">
        <f t="shared" si="73"/>
        <v>0</v>
      </c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/>
      <c r="FA1604" s="46"/>
      <c r="FB1604" s="46"/>
      <c r="FC1604" s="46"/>
      <c r="FD1604" s="46"/>
      <c r="FE1604" s="46"/>
      <c r="FF1604" s="46"/>
      <c r="FG1604" s="46"/>
      <c r="FH1604" s="46"/>
    </row>
    <row r="1605" spans="1:164" x14ac:dyDescent="0.25">
      <c r="A1605" s="38"/>
      <c r="B1605" s="39"/>
      <c r="C1605" s="40"/>
      <c r="D1605" s="40"/>
      <c r="E1605" s="41"/>
      <c r="F1605" s="41"/>
      <c r="G1605" s="41"/>
      <c r="H1605" s="39"/>
      <c r="I1605" s="39"/>
      <c r="J1605" s="41"/>
      <c r="K1605" s="41"/>
      <c r="L1605" s="35" t="str">
        <f t="shared" si="74"/>
        <v>Chyba - viz sloupec L</v>
      </c>
      <c r="M1605" s="36" t="str">
        <f t="shared" si="75"/>
        <v>Nejsou vyplněny všechny sloupce</v>
      </c>
      <c r="N1605" s="37">
        <f t="shared" si="73"/>
        <v>0</v>
      </c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  <c r="EZ1605" s="46"/>
      <c r="FA1605" s="46"/>
      <c r="FB1605" s="46"/>
      <c r="FC1605" s="46"/>
      <c r="FD1605" s="46"/>
      <c r="FE1605" s="46"/>
      <c r="FF1605" s="46"/>
      <c r="FG1605" s="46"/>
      <c r="FH1605" s="46"/>
    </row>
    <row r="1606" spans="1:164" x14ac:dyDescent="0.25">
      <c r="A1606" s="38"/>
      <c r="B1606" s="39"/>
      <c r="C1606" s="40"/>
      <c r="D1606" s="40"/>
      <c r="E1606" s="41"/>
      <c r="F1606" s="41"/>
      <c r="G1606" s="41"/>
      <c r="H1606" s="39"/>
      <c r="I1606" s="39"/>
      <c r="J1606" s="41"/>
      <c r="K1606" s="41"/>
      <c r="L1606" s="35" t="str">
        <f t="shared" si="74"/>
        <v>Chyba - viz sloupec L</v>
      </c>
      <c r="M1606" s="36" t="str">
        <f t="shared" si="75"/>
        <v>Nejsou vyplněny všechny sloupce</v>
      </c>
      <c r="N1606" s="37">
        <f t="shared" si="73"/>
        <v>0</v>
      </c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</row>
    <row r="1607" spans="1:164" x14ac:dyDescent="0.25">
      <c r="A1607" s="38"/>
      <c r="B1607" s="39"/>
      <c r="C1607" s="40"/>
      <c r="D1607" s="40"/>
      <c r="E1607" s="41"/>
      <c r="F1607" s="41"/>
      <c r="G1607" s="41"/>
      <c r="H1607" s="39"/>
      <c r="I1607" s="39"/>
      <c r="J1607" s="41"/>
      <c r="K1607" s="41"/>
      <c r="L1607" s="35" t="str">
        <f t="shared" si="74"/>
        <v>Chyba - viz sloupec L</v>
      </c>
      <c r="M1607" s="36" t="str">
        <f t="shared" si="75"/>
        <v>Nejsou vyplněny všechny sloupce</v>
      </c>
      <c r="N1607" s="37">
        <f t="shared" si="73"/>
        <v>0</v>
      </c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46"/>
      <c r="FB1607" s="46"/>
      <c r="FC1607" s="46"/>
      <c r="FD1607" s="46"/>
      <c r="FE1607" s="46"/>
      <c r="FF1607" s="46"/>
      <c r="FG1607" s="46"/>
      <c r="FH1607" s="46"/>
    </row>
    <row r="1608" spans="1:164" x14ac:dyDescent="0.25">
      <c r="A1608" s="38"/>
      <c r="B1608" s="39"/>
      <c r="C1608" s="40"/>
      <c r="D1608" s="40"/>
      <c r="E1608" s="41"/>
      <c r="F1608" s="41"/>
      <c r="G1608" s="41"/>
      <c r="H1608" s="39"/>
      <c r="I1608" s="39"/>
      <c r="J1608" s="41"/>
      <c r="K1608" s="41"/>
      <c r="L1608" s="35" t="str">
        <f t="shared" si="74"/>
        <v>Chyba - viz sloupec L</v>
      </c>
      <c r="M1608" s="36" t="str">
        <f t="shared" si="75"/>
        <v>Nejsou vyplněny všechny sloupce</v>
      </c>
      <c r="N1608" s="37">
        <f t="shared" si="73"/>
        <v>0</v>
      </c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/>
      <c r="FA1608" s="46"/>
      <c r="FB1608" s="46"/>
      <c r="FC1608" s="46"/>
      <c r="FD1608" s="46"/>
      <c r="FE1608" s="46"/>
      <c r="FF1608" s="46"/>
      <c r="FG1608" s="46"/>
      <c r="FH1608" s="46"/>
    </row>
    <row r="1609" spans="1:164" x14ac:dyDescent="0.25">
      <c r="A1609" s="38"/>
      <c r="B1609" s="39"/>
      <c r="C1609" s="40"/>
      <c r="D1609" s="40"/>
      <c r="E1609" s="41"/>
      <c r="F1609" s="41"/>
      <c r="G1609" s="41"/>
      <c r="H1609" s="39"/>
      <c r="I1609" s="39"/>
      <c r="J1609" s="41"/>
      <c r="K1609" s="41"/>
      <c r="L1609" s="35" t="str">
        <f t="shared" si="74"/>
        <v>Chyba - viz sloupec L</v>
      </c>
      <c r="M1609" s="36" t="str">
        <f t="shared" si="75"/>
        <v>Nejsou vyplněny všechny sloupce</v>
      </c>
      <c r="N1609" s="37">
        <f t="shared" si="73"/>
        <v>0</v>
      </c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/>
      <c r="FA1609" s="46"/>
      <c r="FB1609" s="46"/>
      <c r="FC1609" s="46"/>
      <c r="FD1609" s="46"/>
      <c r="FE1609" s="46"/>
      <c r="FF1609" s="46"/>
      <c r="FG1609" s="46"/>
      <c r="FH1609" s="46"/>
    </row>
    <row r="1610" spans="1:164" x14ac:dyDescent="0.25">
      <c r="A1610" s="38"/>
      <c r="B1610" s="39"/>
      <c r="C1610" s="40"/>
      <c r="D1610" s="40"/>
      <c r="E1610" s="41"/>
      <c r="F1610" s="41"/>
      <c r="G1610" s="41"/>
      <c r="H1610" s="39"/>
      <c r="I1610" s="39"/>
      <c r="J1610" s="41"/>
      <c r="K1610" s="41"/>
      <c r="L1610" s="35" t="str">
        <f t="shared" si="74"/>
        <v>Chyba - viz sloupec L</v>
      </c>
      <c r="M1610" s="36" t="str">
        <f t="shared" si="75"/>
        <v>Nejsou vyplněny všechny sloupce</v>
      </c>
      <c r="N1610" s="37">
        <f t="shared" si="73"/>
        <v>0</v>
      </c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/>
      <c r="FA1610" s="46"/>
      <c r="FB1610" s="46"/>
      <c r="FC1610" s="46"/>
      <c r="FD1610" s="46"/>
      <c r="FE1610" s="46"/>
      <c r="FF1610" s="46"/>
      <c r="FG1610" s="46"/>
      <c r="FH1610" s="46"/>
    </row>
    <row r="1611" spans="1:164" x14ac:dyDescent="0.25">
      <c r="A1611" s="38"/>
      <c r="B1611" s="39"/>
      <c r="C1611" s="40"/>
      <c r="D1611" s="40"/>
      <c r="E1611" s="41"/>
      <c r="F1611" s="41"/>
      <c r="G1611" s="41"/>
      <c r="H1611" s="39"/>
      <c r="I1611" s="39"/>
      <c r="J1611" s="41"/>
      <c r="K1611" s="41"/>
      <c r="L1611" s="35" t="str">
        <f t="shared" si="74"/>
        <v>Chyba - viz sloupec L</v>
      </c>
      <c r="M1611" s="36" t="str">
        <f t="shared" si="75"/>
        <v>Nejsou vyplněny všechny sloupce</v>
      </c>
      <c r="N1611" s="37">
        <f t="shared" si="73"/>
        <v>0</v>
      </c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/>
      <c r="FA1611" s="46"/>
      <c r="FB1611" s="46"/>
      <c r="FC1611" s="46"/>
      <c r="FD1611" s="46"/>
      <c r="FE1611" s="46"/>
      <c r="FF1611" s="46"/>
      <c r="FG1611" s="46"/>
      <c r="FH1611" s="46"/>
    </row>
    <row r="1612" spans="1:164" x14ac:dyDescent="0.25">
      <c r="A1612" s="38"/>
      <c r="B1612" s="39"/>
      <c r="C1612" s="40"/>
      <c r="D1612" s="40"/>
      <c r="E1612" s="41"/>
      <c r="F1612" s="41"/>
      <c r="G1612" s="41"/>
      <c r="H1612" s="39"/>
      <c r="I1612" s="39"/>
      <c r="J1612" s="41"/>
      <c r="K1612" s="41"/>
      <c r="L1612" s="35" t="str">
        <f t="shared" si="74"/>
        <v>Chyba - viz sloupec L</v>
      </c>
      <c r="M1612" s="36" t="str">
        <f t="shared" si="75"/>
        <v>Nejsou vyplněny všechny sloupce</v>
      </c>
      <c r="N1612" s="37">
        <f t="shared" si="73"/>
        <v>0</v>
      </c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/>
      <c r="FA1612" s="46"/>
      <c r="FB1612" s="46"/>
      <c r="FC1612" s="46"/>
      <c r="FD1612" s="46"/>
      <c r="FE1612" s="46"/>
      <c r="FF1612" s="46"/>
      <c r="FG1612" s="46"/>
      <c r="FH1612" s="46"/>
    </row>
    <row r="1613" spans="1:164" x14ac:dyDescent="0.25">
      <c r="A1613" s="38"/>
      <c r="B1613" s="39"/>
      <c r="C1613" s="40"/>
      <c r="D1613" s="40"/>
      <c r="E1613" s="41"/>
      <c r="F1613" s="41"/>
      <c r="G1613" s="41"/>
      <c r="H1613" s="39"/>
      <c r="I1613" s="39"/>
      <c r="J1613" s="41"/>
      <c r="K1613" s="41"/>
      <c r="L1613" s="35" t="str">
        <f t="shared" si="74"/>
        <v>Chyba - viz sloupec L</v>
      </c>
      <c r="M1613" s="36" t="str">
        <f t="shared" si="75"/>
        <v>Nejsou vyplněny všechny sloupce</v>
      </c>
      <c r="N1613" s="37">
        <f t="shared" si="73"/>
        <v>0</v>
      </c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/>
      <c r="FA1613" s="46"/>
      <c r="FB1613" s="46"/>
      <c r="FC1613" s="46"/>
      <c r="FD1613" s="46"/>
      <c r="FE1613" s="46"/>
      <c r="FF1613" s="46"/>
      <c r="FG1613" s="46"/>
      <c r="FH1613" s="46"/>
    </row>
    <row r="1614" spans="1:164" x14ac:dyDescent="0.25">
      <c r="A1614" s="38"/>
      <c r="B1614" s="39"/>
      <c r="C1614" s="40"/>
      <c r="D1614" s="40"/>
      <c r="E1614" s="41"/>
      <c r="F1614" s="41"/>
      <c r="G1614" s="41"/>
      <c r="H1614" s="39"/>
      <c r="I1614" s="39"/>
      <c r="J1614" s="41"/>
      <c r="K1614" s="41"/>
      <c r="L1614" s="35" t="str">
        <f t="shared" si="74"/>
        <v>Chyba - viz sloupec L</v>
      </c>
      <c r="M1614" s="36" t="str">
        <f t="shared" si="75"/>
        <v>Nejsou vyplněny všechny sloupce</v>
      </c>
      <c r="N1614" s="37">
        <f t="shared" si="73"/>
        <v>0</v>
      </c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/>
      <c r="FA1614" s="46"/>
      <c r="FB1614" s="46"/>
      <c r="FC1614" s="46"/>
      <c r="FD1614" s="46"/>
      <c r="FE1614" s="46"/>
      <c r="FF1614" s="46"/>
      <c r="FG1614" s="46"/>
      <c r="FH1614" s="46"/>
    </row>
    <row r="1615" spans="1:164" x14ac:dyDescent="0.25">
      <c r="A1615" s="38"/>
      <c r="B1615" s="39"/>
      <c r="C1615" s="40"/>
      <c r="D1615" s="40"/>
      <c r="E1615" s="41"/>
      <c r="F1615" s="41"/>
      <c r="G1615" s="41"/>
      <c r="H1615" s="39"/>
      <c r="I1615" s="39"/>
      <c r="J1615" s="41"/>
      <c r="K1615" s="41"/>
      <c r="L1615" s="35" t="str">
        <f t="shared" si="74"/>
        <v>Chyba - viz sloupec L</v>
      </c>
      <c r="M1615" s="36" t="str">
        <f t="shared" si="75"/>
        <v>Nejsou vyplněny všechny sloupce</v>
      </c>
      <c r="N1615" s="37">
        <f t="shared" si="73"/>
        <v>0</v>
      </c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/>
      <c r="FA1615" s="46"/>
      <c r="FB1615" s="46"/>
      <c r="FC1615" s="46"/>
      <c r="FD1615" s="46"/>
      <c r="FE1615" s="46"/>
      <c r="FF1615" s="46"/>
      <c r="FG1615" s="46"/>
      <c r="FH1615" s="46"/>
    </row>
    <row r="1616" spans="1:164" x14ac:dyDescent="0.25">
      <c r="A1616" s="38"/>
      <c r="B1616" s="39"/>
      <c r="C1616" s="40"/>
      <c r="D1616" s="40"/>
      <c r="E1616" s="41"/>
      <c r="F1616" s="41"/>
      <c r="G1616" s="41"/>
      <c r="H1616" s="39"/>
      <c r="I1616" s="39"/>
      <c r="J1616" s="41"/>
      <c r="K1616" s="41"/>
      <c r="L1616" s="35" t="str">
        <f t="shared" si="74"/>
        <v>Chyba - viz sloupec L</v>
      </c>
      <c r="M1616" s="36" t="str">
        <f t="shared" si="75"/>
        <v>Nejsou vyplněny všechny sloupce</v>
      </c>
      <c r="N1616" s="37">
        <f t="shared" si="73"/>
        <v>0</v>
      </c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</row>
    <row r="1617" spans="1:164" x14ac:dyDescent="0.25">
      <c r="A1617" s="38"/>
      <c r="B1617" s="39"/>
      <c r="C1617" s="40"/>
      <c r="D1617" s="40"/>
      <c r="E1617" s="41"/>
      <c r="F1617" s="41"/>
      <c r="G1617" s="41"/>
      <c r="H1617" s="39"/>
      <c r="I1617" s="39"/>
      <c r="J1617" s="41"/>
      <c r="K1617" s="41"/>
      <c r="L1617" s="35" t="str">
        <f t="shared" si="74"/>
        <v>Chyba - viz sloupec L</v>
      </c>
      <c r="M1617" s="36" t="str">
        <f t="shared" si="75"/>
        <v>Nejsou vyplněny všechny sloupce</v>
      </c>
      <c r="N1617" s="37">
        <f t="shared" si="73"/>
        <v>0</v>
      </c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46"/>
      <c r="FB1617" s="46"/>
      <c r="FC1617" s="46"/>
      <c r="FD1617" s="46"/>
      <c r="FE1617" s="46"/>
      <c r="FF1617" s="46"/>
      <c r="FG1617" s="46"/>
      <c r="FH1617" s="46"/>
    </row>
    <row r="1618" spans="1:164" x14ac:dyDescent="0.25">
      <c r="A1618" s="38"/>
      <c r="B1618" s="39"/>
      <c r="C1618" s="40"/>
      <c r="D1618" s="40"/>
      <c r="E1618" s="41"/>
      <c r="F1618" s="41"/>
      <c r="G1618" s="41"/>
      <c r="H1618" s="39"/>
      <c r="I1618" s="39"/>
      <c r="J1618" s="41"/>
      <c r="K1618" s="41"/>
      <c r="L1618" s="35" t="str">
        <f t="shared" si="74"/>
        <v>Chyba - viz sloupec L</v>
      </c>
      <c r="M1618" s="36" t="str">
        <f t="shared" si="75"/>
        <v>Nejsou vyplněny všechny sloupce</v>
      </c>
      <c r="N1618" s="37">
        <f t="shared" si="73"/>
        <v>0</v>
      </c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/>
      <c r="FA1618" s="46"/>
      <c r="FB1618" s="46"/>
      <c r="FC1618" s="46"/>
      <c r="FD1618" s="46"/>
      <c r="FE1618" s="46"/>
      <c r="FF1618" s="46"/>
      <c r="FG1618" s="46"/>
      <c r="FH1618" s="46"/>
    </row>
    <row r="1619" spans="1:164" x14ac:dyDescent="0.25">
      <c r="A1619" s="38"/>
      <c r="B1619" s="39"/>
      <c r="C1619" s="40"/>
      <c r="D1619" s="40"/>
      <c r="E1619" s="41"/>
      <c r="F1619" s="41"/>
      <c r="G1619" s="41"/>
      <c r="H1619" s="39"/>
      <c r="I1619" s="39"/>
      <c r="J1619" s="41"/>
      <c r="K1619" s="41"/>
      <c r="L1619" s="35" t="str">
        <f t="shared" si="74"/>
        <v>Chyba - viz sloupec L</v>
      </c>
      <c r="M1619" s="36" t="str">
        <f t="shared" si="75"/>
        <v>Nejsou vyplněny všechny sloupce</v>
      </c>
      <c r="N1619" s="37">
        <f t="shared" si="73"/>
        <v>0</v>
      </c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/>
      <c r="FA1619" s="46"/>
      <c r="FB1619" s="46"/>
      <c r="FC1619" s="46"/>
      <c r="FD1619" s="46"/>
      <c r="FE1619" s="46"/>
      <c r="FF1619" s="46"/>
      <c r="FG1619" s="46"/>
      <c r="FH1619" s="46"/>
    </row>
    <row r="1620" spans="1:164" x14ac:dyDescent="0.25">
      <c r="A1620" s="38"/>
      <c r="B1620" s="39"/>
      <c r="C1620" s="40"/>
      <c r="D1620" s="40"/>
      <c r="E1620" s="41"/>
      <c r="F1620" s="41"/>
      <c r="G1620" s="41"/>
      <c r="H1620" s="39"/>
      <c r="I1620" s="39"/>
      <c r="J1620" s="41"/>
      <c r="K1620" s="41"/>
      <c r="L1620" s="35" t="str">
        <f t="shared" si="74"/>
        <v>Chyba - viz sloupec L</v>
      </c>
      <c r="M1620" s="36" t="str">
        <f t="shared" si="75"/>
        <v>Nejsou vyplněny všechny sloupce</v>
      </c>
      <c r="N1620" s="37">
        <f t="shared" si="73"/>
        <v>0</v>
      </c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/>
      <c r="FA1620" s="46"/>
      <c r="FB1620" s="46"/>
      <c r="FC1620" s="46"/>
      <c r="FD1620" s="46"/>
      <c r="FE1620" s="46"/>
      <c r="FF1620" s="46"/>
      <c r="FG1620" s="46"/>
      <c r="FH1620" s="46"/>
    </row>
    <row r="1621" spans="1:164" x14ac:dyDescent="0.25">
      <c r="A1621" s="38"/>
      <c r="B1621" s="39"/>
      <c r="C1621" s="40"/>
      <c r="D1621" s="40"/>
      <c r="E1621" s="41"/>
      <c r="F1621" s="41"/>
      <c r="G1621" s="41"/>
      <c r="H1621" s="39"/>
      <c r="I1621" s="39"/>
      <c r="J1621" s="41"/>
      <c r="K1621" s="41"/>
      <c r="L1621" s="35" t="str">
        <f t="shared" si="74"/>
        <v>Chyba - viz sloupec L</v>
      </c>
      <c r="M1621" s="36" t="str">
        <f t="shared" si="75"/>
        <v>Nejsou vyplněny všechny sloupce</v>
      </c>
      <c r="N1621" s="37">
        <f t="shared" ref="N1621:N1684" si="76">MIN(E1621,SUM(O1621:FH1621))</f>
        <v>0</v>
      </c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/>
      <c r="FA1621" s="46"/>
      <c r="FB1621" s="46"/>
      <c r="FC1621" s="46"/>
      <c r="FD1621" s="46"/>
      <c r="FE1621" s="46"/>
      <c r="FF1621" s="46"/>
      <c r="FG1621" s="46"/>
      <c r="FH1621" s="46"/>
    </row>
    <row r="1622" spans="1:164" x14ac:dyDescent="0.25">
      <c r="A1622" s="38"/>
      <c r="B1622" s="39"/>
      <c r="C1622" s="40"/>
      <c r="D1622" s="40"/>
      <c r="E1622" s="41"/>
      <c r="F1622" s="41"/>
      <c r="G1622" s="41"/>
      <c r="H1622" s="39"/>
      <c r="I1622" s="39"/>
      <c r="J1622" s="41"/>
      <c r="K1622" s="41"/>
      <c r="L1622" s="35" t="str">
        <f t="shared" ref="L1622:L1685" si="77">IF(M1622="OK",(J1622*322)+(K1622*272),"Chyba - viz sloupec L")</f>
        <v>Chyba - viz sloupec L</v>
      </c>
      <c r="M1622" s="36" t="str">
        <f t="shared" ref="M1622:M1685" si="78">IF(OR(
    ISBLANK(A1622),
    ISBLANK(B1622),
    ISBLANK(C1622),
    ISBLANK(D1622),
    ISBLANK(E1622),
    ISBLANK(H1622),
    ISBLANK(I1622),
    ISBLANK(J1622),
    ISBLANK(K1622)
),
"Nejsou vyplněny všechny sloupce",
IF(N1622&lt;E1622*0.8,
    "Není splněna docházka min. 80 % délky kurzu",
    IF(J1622&gt;N1622,
        "Nárokovaný počet osobohodin v jednotce Vzdělávání je větší než počet skutečně absolvovaných osobohodin",
        IF(K1622&gt;J1622,
            "V jednotce Mzdový příspěvek je nárokováno více osobohodin než v jednotce Vzdělávání",
            "OK"
        )
    )
))</f>
        <v>Nejsou vyplněny všechny sloupce</v>
      </c>
      <c r="N1622" s="37">
        <f t="shared" si="76"/>
        <v>0</v>
      </c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/>
      <c r="FA1622" s="46"/>
      <c r="FB1622" s="46"/>
      <c r="FC1622" s="46"/>
      <c r="FD1622" s="46"/>
      <c r="FE1622" s="46"/>
      <c r="FF1622" s="46"/>
      <c r="FG1622" s="46"/>
      <c r="FH1622" s="46"/>
    </row>
    <row r="1623" spans="1:164" x14ac:dyDescent="0.25">
      <c r="A1623" s="38"/>
      <c r="B1623" s="39"/>
      <c r="C1623" s="40"/>
      <c r="D1623" s="40"/>
      <c r="E1623" s="41"/>
      <c r="F1623" s="41"/>
      <c r="G1623" s="41"/>
      <c r="H1623" s="39"/>
      <c r="I1623" s="39"/>
      <c r="J1623" s="41"/>
      <c r="K1623" s="41"/>
      <c r="L1623" s="35" t="str">
        <f t="shared" si="77"/>
        <v>Chyba - viz sloupec L</v>
      </c>
      <c r="M1623" s="36" t="str">
        <f t="shared" si="78"/>
        <v>Nejsou vyplněny všechny sloupce</v>
      </c>
      <c r="N1623" s="37">
        <f t="shared" si="76"/>
        <v>0</v>
      </c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/>
      <c r="FA1623" s="46"/>
      <c r="FB1623" s="46"/>
      <c r="FC1623" s="46"/>
      <c r="FD1623" s="46"/>
      <c r="FE1623" s="46"/>
      <c r="FF1623" s="46"/>
      <c r="FG1623" s="46"/>
      <c r="FH1623" s="46"/>
    </row>
    <row r="1624" spans="1:164" x14ac:dyDescent="0.25">
      <c r="A1624" s="38"/>
      <c r="B1624" s="39"/>
      <c r="C1624" s="40"/>
      <c r="D1624" s="40"/>
      <c r="E1624" s="41"/>
      <c r="F1624" s="41"/>
      <c r="G1624" s="41"/>
      <c r="H1624" s="39"/>
      <c r="I1624" s="39"/>
      <c r="J1624" s="41"/>
      <c r="K1624" s="41"/>
      <c r="L1624" s="35" t="str">
        <f t="shared" si="77"/>
        <v>Chyba - viz sloupec L</v>
      </c>
      <c r="M1624" s="36" t="str">
        <f t="shared" si="78"/>
        <v>Nejsou vyplněny všechny sloupce</v>
      </c>
      <c r="N1624" s="37">
        <f t="shared" si="76"/>
        <v>0</v>
      </c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/>
      <c r="FA1624" s="46"/>
      <c r="FB1624" s="46"/>
      <c r="FC1624" s="46"/>
      <c r="FD1624" s="46"/>
      <c r="FE1624" s="46"/>
      <c r="FF1624" s="46"/>
      <c r="FG1624" s="46"/>
      <c r="FH1624" s="46"/>
    </row>
    <row r="1625" spans="1:164" x14ac:dyDescent="0.25">
      <c r="A1625" s="38"/>
      <c r="B1625" s="39"/>
      <c r="C1625" s="40"/>
      <c r="D1625" s="40"/>
      <c r="E1625" s="41"/>
      <c r="F1625" s="41"/>
      <c r="G1625" s="41"/>
      <c r="H1625" s="39"/>
      <c r="I1625" s="39"/>
      <c r="J1625" s="41"/>
      <c r="K1625" s="41"/>
      <c r="L1625" s="35" t="str">
        <f t="shared" si="77"/>
        <v>Chyba - viz sloupec L</v>
      </c>
      <c r="M1625" s="36" t="str">
        <f t="shared" si="78"/>
        <v>Nejsou vyplněny všechny sloupce</v>
      </c>
      <c r="N1625" s="37">
        <f t="shared" si="76"/>
        <v>0</v>
      </c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/>
      <c r="FA1625" s="46"/>
      <c r="FB1625" s="46"/>
      <c r="FC1625" s="46"/>
      <c r="FD1625" s="46"/>
      <c r="FE1625" s="46"/>
      <c r="FF1625" s="46"/>
      <c r="FG1625" s="46"/>
      <c r="FH1625" s="46"/>
    </row>
    <row r="1626" spans="1:164" x14ac:dyDescent="0.25">
      <c r="A1626" s="38"/>
      <c r="B1626" s="39"/>
      <c r="C1626" s="40"/>
      <c r="D1626" s="40"/>
      <c r="E1626" s="41"/>
      <c r="F1626" s="41"/>
      <c r="G1626" s="41"/>
      <c r="H1626" s="39"/>
      <c r="I1626" s="39"/>
      <c r="J1626" s="41"/>
      <c r="K1626" s="41"/>
      <c r="L1626" s="35" t="str">
        <f t="shared" si="77"/>
        <v>Chyba - viz sloupec L</v>
      </c>
      <c r="M1626" s="36" t="str">
        <f t="shared" si="78"/>
        <v>Nejsou vyplněny všechny sloupce</v>
      </c>
      <c r="N1626" s="37">
        <f t="shared" si="76"/>
        <v>0</v>
      </c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/>
      <c r="FA1626" s="46"/>
      <c r="FB1626" s="46"/>
      <c r="FC1626" s="46"/>
      <c r="FD1626" s="46"/>
      <c r="FE1626" s="46"/>
      <c r="FF1626" s="46"/>
      <c r="FG1626" s="46"/>
      <c r="FH1626" s="46"/>
    </row>
    <row r="1627" spans="1:164" x14ac:dyDescent="0.25">
      <c r="A1627" s="38"/>
      <c r="B1627" s="39"/>
      <c r="C1627" s="40"/>
      <c r="D1627" s="40"/>
      <c r="E1627" s="41"/>
      <c r="F1627" s="41"/>
      <c r="G1627" s="41"/>
      <c r="H1627" s="39"/>
      <c r="I1627" s="39"/>
      <c r="J1627" s="41"/>
      <c r="K1627" s="41"/>
      <c r="L1627" s="35" t="str">
        <f t="shared" si="77"/>
        <v>Chyba - viz sloupec L</v>
      </c>
      <c r="M1627" s="36" t="str">
        <f t="shared" si="78"/>
        <v>Nejsou vyplněny všechny sloupce</v>
      </c>
      <c r="N1627" s="37">
        <f t="shared" si="76"/>
        <v>0</v>
      </c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</row>
    <row r="1628" spans="1:164" x14ac:dyDescent="0.25">
      <c r="A1628" s="38"/>
      <c r="B1628" s="39"/>
      <c r="C1628" s="40"/>
      <c r="D1628" s="40"/>
      <c r="E1628" s="41"/>
      <c r="F1628" s="41"/>
      <c r="G1628" s="41"/>
      <c r="H1628" s="39"/>
      <c r="I1628" s="39"/>
      <c r="J1628" s="41"/>
      <c r="K1628" s="41"/>
      <c r="L1628" s="35" t="str">
        <f t="shared" si="77"/>
        <v>Chyba - viz sloupec L</v>
      </c>
      <c r="M1628" s="36" t="str">
        <f t="shared" si="78"/>
        <v>Nejsou vyplněny všechny sloupce</v>
      </c>
      <c r="N1628" s="37">
        <f t="shared" si="76"/>
        <v>0</v>
      </c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/>
      <c r="FA1628" s="46"/>
      <c r="FB1628" s="46"/>
      <c r="FC1628" s="46"/>
      <c r="FD1628" s="46"/>
      <c r="FE1628" s="46"/>
      <c r="FF1628" s="46"/>
      <c r="FG1628" s="46"/>
      <c r="FH1628" s="46"/>
    </row>
    <row r="1629" spans="1:164" x14ac:dyDescent="0.25">
      <c r="A1629" s="38"/>
      <c r="B1629" s="39"/>
      <c r="C1629" s="40"/>
      <c r="D1629" s="40"/>
      <c r="E1629" s="41"/>
      <c r="F1629" s="41"/>
      <c r="G1629" s="41"/>
      <c r="H1629" s="39"/>
      <c r="I1629" s="39"/>
      <c r="J1629" s="41"/>
      <c r="K1629" s="41"/>
      <c r="L1629" s="35" t="str">
        <f t="shared" si="77"/>
        <v>Chyba - viz sloupec L</v>
      </c>
      <c r="M1629" s="36" t="str">
        <f t="shared" si="78"/>
        <v>Nejsou vyplněny všechny sloupce</v>
      </c>
      <c r="N1629" s="37">
        <f t="shared" si="76"/>
        <v>0</v>
      </c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/>
      <c r="FA1629" s="46"/>
      <c r="FB1629" s="46"/>
      <c r="FC1629" s="46"/>
      <c r="FD1629" s="46"/>
      <c r="FE1629" s="46"/>
      <c r="FF1629" s="46"/>
      <c r="FG1629" s="46"/>
      <c r="FH1629" s="46"/>
    </row>
    <row r="1630" spans="1:164" x14ac:dyDescent="0.25">
      <c r="A1630" s="38"/>
      <c r="B1630" s="39"/>
      <c r="C1630" s="40"/>
      <c r="D1630" s="40"/>
      <c r="E1630" s="41"/>
      <c r="F1630" s="41"/>
      <c r="G1630" s="41"/>
      <c r="H1630" s="39"/>
      <c r="I1630" s="39"/>
      <c r="J1630" s="41"/>
      <c r="K1630" s="41"/>
      <c r="L1630" s="35" t="str">
        <f t="shared" si="77"/>
        <v>Chyba - viz sloupec L</v>
      </c>
      <c r="M1630" s="36" t="str">
        <f t="shared" si="78"/>
        <v>Nejsou vyplněny všechny sloupce</v>
      </c>
      <c r="N1630" s="37">
        <f t="shared" si="76"/>
        <v>0</v>
      </c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/>
      <c r="FA1630" s="46"/>
      <c r="FB1630" s="46"/>
      <c r="FC1630" s="46"/>
      <c r="FD1630" s="46"/>
      <c r="FE1630" s="46"/>
      <c r="FF1630" s="46"/>
      <c r="FG1630" s="46"/>
      <c r="FH1630" s="46"/>
    </row>
    <row r="1631" spans="1:164" x14ac:dyDescent="0.25">
      <c r="A1631" s="38"/>
      <c r="B1631" s="39"/>
      <c r="C1631" s="40"/>
      <c r="D1631" s="40"/>
      <c r="E1631" s="41"/>
      <c r="F1631" s="41"/>
      <c r="G1631" s="41"/>
      <c r="H1631" s="39"/>
      <c r="I1631" s="39"/>
      <c r="J1631" s="41"/>
      <c r="K1631" s="41"/>
      <c r="L1631" s="35" t="str">
        <f t="shared" si="77"/>
        <v>Chyba - viz sloupec L</v>
      </c>
      <c r="M1631" s="36" t="str">
        <f t="shared" si="78"/>
        <v>Nejsou vyplněny všechny sloupce</v>
      </c>
      <c r="N1631" s="37">
        <f t="shared" si="76"/>
        <v>0</v>
      </c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</row>
    <row r="1632" spans="1:164" x14ac:dyDescent="0.25">
      <c r="A1632" s="38"/>
      <c r="B1632" s="39"/>
      <c r="C1632" s="40"/>
      <c r="D1632" s="40"/>
      <c r="E1632" s="41"/>
      <c r="F1632" s="41"/>
      <c r="G1632" s="41"/>
      <c r="H1632" s="39"/>
      <c r="I1632" s="39"/>
      <c r="J1632" s="41"/>
      <c r="K1632" s="41"/>
      <c r="L1632" s="35" t="str">
        <f t="shared" si="77"/>
        <v>Chyba - viz sloupec L</v>
      </c>
      <c r="M1632" s="36" t="str">
        <f t="shared" si="78"/>
        <v>Nejsou vyplněny všechny sloupce</v>
      </c>
      <c r="N1632" s="37">
        <f t="shared" si="76"/>
        <v>0</v>
      </c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/>
      <c r="FA1632" s="46"/>
      <c r="FB1632" s="46"/>
      <c r="FC1632" s="46"/>
      <c r="FD1632" s="46"/>
      <c r="FE1632" s="46"/>
      <c r="FF1632" s="46"/>
      <c r="FG1632" s="46"/>
      <c r="FH1632" s="46"/>
    </row>
    <row r="1633" spans="1:164" x14ac:dyDescent="0.25">
      <c r="A1633" s="38"/>
      <c r="B1633" s="39"/>
      <c r="C1633" s="40"/>
      <c r="D1633" s="40"/>
      <c r="E1633" s="41"/>
      <c r="F1633" s="41"/>
      <c r="G1633" s="41"/>
      <c r="H1633" s="39"/>
      <c r="I1633" s="39"/>
      <c r="J1633" s="41"/>
      <c r="K1633" s="41"/>
      <c r="L1633" s="35" t="str">
        <f t="shared" si="77"/>
        <v>Chyba - viz sloupec L</v>
      </c>
      <c r="M1633" s="36" t="str">
        <f t="shared" si="78"/>
        <v>Nejsou vyplněny všechny sloupce</v>
      </c>
      <c r="N1633" s="37">
        <f t="shared" si="76"/>
        <v>0</v>
      </c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/>
      <c r="FA1633" s="46"/>
      <c r="FB1633" s="46"/>
      <c r="FC1633" s="46"/>
      <c r="FD1633" s="46"/>
      <c r="FE1633" s="46"/>
      <c r="FF1633" s="46"/>
      <c r="FG1633" s="46"/>
      <c r="FH1633" s="46"/>
    </row>
    <row r="1634" spans="1:164" x14ac:dyDescent="0.25">
      <c r="A1634" s="38"/>
      <c r="B1634" s="39"/>
      <c r="C1634" s="40"/>
      <c r="D1634" s="40"/>
      <c r="E1634" s="41"/>
      <c r="F1634" s="41"/>
      <c r="G1634" s="41"/>
      <c r="H1634" s="39"/>
      <c r="I1634" s="39"/>
      <c r="J1634" s="41"/>
      <c r="K1634" s="41"/>
      <c r="L1634" s="35" t="str">
        <f t="shared" si="77"/>
        <v>Chyba - viz sloupec L</v>
      </c>
      <c r="M1634" s="36" t="str">
        <f t="shared" si="78"/>
        <v>Nejsou vyplněny všechny sloupce</v>
      </c>
      <c r="N1634" s="37">
        <f t="shared" si="76"/>
        <v>0</v>
      </c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/>
      <c r="FA1634" s="46"/>
      <c r="FB1634" s="46"/>
      <c r="FC1634" s="46"/>
      <c r="FD1634" s="46"/>
      <c r="FE1634" s="46"/>
      <c r="FF1634" s="46"/>
      <c r="FG1634" s="46"/>
      <c r="FH1634" s="46"/>
    </row>
    <row r="1635" spans="1:164" x14ac:dyDescent="0.25">
      <c r="A1635" s="38"/>
      <c r="B1635" s="39"/>
      <c r="C1635" s="40"/>
      <c r="D1635" s="40"/>
      <c r="E1635" s="41"/>
      <c r="F1635" s="41"/>
      <c r="G1635" s="41"/>
      <c r="H1635" s="39"/>
      <c r="I1635" s="39"/>
      <c r="J1635" s="41"/>
      <c r="K1635" s="41"/>
      <c r="L1635" s="35" t="str">
        <f t="shared" si="77"/>
        <v>Chyba - viz sloupec L</v>
      </c>
      <c r="M1635" s="36" t="str">
        <f t="shared" si="78"/>
        <v>Nejsou vyplněny všechny sloupce</v>
      </c>
      <c r="N1635" s="37">
        <f t="shared" si="76"/>
        <v>0</v>
      </c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</row>
    <row r="1636" spans="1:164" x14ac:dyDescent="0.25">
      <c r="A1636" s="38"/>
      <c r="B1636" s="39"/>
      <c r="C1636" s="40"/>
      <c r="D1636" s="40"/>
      <c r="E1636" s="41"/>
      <c r="F1636" s="41"/>
      <c r="G1636" s="41"/>
      <c r="H1636" s="39"/>
      <c r="I1636" s="39"/>
      <c r="J1636" s="41"/>
      <c r="K1636" s="41"/>
      <c r="L1636" s="35" t="str">
        <f t="shared" si="77"/>
        <v>Chyba - viz sloupec L</v>
      </c>
      <c r="M1636" s="36" t="str">
        <f t="shared" si="78"/>
        <v>Nejsou vyplněny všechny sloupce</v>
      </c>
      <c r="N1636" s="37">
        <f t="shared" si="76"/>
        <v>0</v>
      </c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</row>
    <row r="1637" spans="1:164" x14ac:dyDescent="0.25">
      <c r="A1637" s="38"/>
      <c r="B1637" s="39"/>
      <c r="C1637" s="40"/>
      <c r="D1637" s="40"/>
      <c r="E1637" s="41"/>
      <c r="F1637" s="41"/>
      <c r="G1637" s="41"/>
      <c r="H1637" s="39"/>
      <c r="I1637" s="39"/>
      <c r="J1637" s="41"/>
      <c r="K1637" s="41"/>
      <c r="L1637" s="35" t="str">
        <f t="shared" si="77"/>
        <v>Chyba - viz sloupec L</v>
      </c>
      <c r="M1637" s="36" t="str">
        <f t="shared" si="78"/>
        <v>Nejsou vyplněny všechny sloupce</v>
      </c>
      <c r="N1637" s="37">
        <f t="shared" si="76"/>
        <v>0</v>
      </c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</row>
    <row r="1638" spans="1:164" x14ac:dyDescent="0.25">
      <c r="A1638" s="38"/>
      <c r="B1638" s="39"/>
      <c r="C1638" s="40"/>
      <c r="D1638" s="40"/>
      <c r="E1638" s="41"/>
      <c r="F1638" s="41"/>
      <c r="G1638" s="41"/>
      <c r="H1638" s="39"/>
      <c r="I1638" s="39"/>
      <c r="J1638" s="41"/>
      <c r="K1638" s="41"/>
      <c r="L1638" s="35" t="str">
        <f t="shared" si="77"/>
        <v>Chyba - viz sloupec L</v>
      </c>
      <c r="M1638" s="36" t="str">
        <f t="shared" si="78"/>
        <v>Nejsou vyplněny všechny sloupce</v>
      </c>
      <c r="N1638" s="37">
        <f t="shared" si="76"/>
        <v>0</v>
      </c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</row>
    <row r="1639" spans="1:164" x14ac:dyDescent="0.25">
      <c r="A1639" s="38"/>
      <c r="B1639" s="39"/>
      <c r="C1639" s="40"/>
      <c r="D1639" s="40"/>
      <c r="E1639" s="41"/>
      <c r="F1639" s="41"/>
      <c r="G1639" s="41"/>
      <c r="H1639" s="39"/>
      <c r="I1639" s="39"/>
      <c r="J1639" s="41"/>
      <c r="K1639" s="41"/>
      <c r="L1639" s="35" t="str">
        <f t="shared" si="77"/>
        <v>Chyba - viz sloupec L</v>
      </c>
      <c r="M1639" s="36" t="str">
        <f t="shared" si="78"/>
        <v>Nejsou vyplněny všechny sloupce</v>
      </c>
      <c r="N1639" s="37">
        <f t="shared" si="76"/>
        <v>0</v>
      </c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/>
      <c r="FA1639" s="46"/>
      <c r="FB1639" s="46"/>
      <c r="FC1639" s="46"/>
      <c r="FD1639" s="46"/>
      <c r="FE1639" s="46"/>
      <c r="FF1639" s="46"/>
      <c r="FG1639" s="46"/>
      <c r="FH1639" s="46"/>
    </row>
    <row r="1640" spans="1:164" x14ac:dyDescent="0.25">
      <c r="A1640" s="38"/>
      <c r="B1640" s="39"/>
      <c r="C1640" s="40"/>
      <c r="D1640" s="40"/>
      <c r="E1640" s="41"/>
      <c r="F1640" s="41"/>
      <c r="G1640" s="41"/>
      <c r="H1640" s="39"/>
      <c r="I1640" s="39"/>
      <c r="J1640" s="41"/>
      <c r="K1640" s="41"/>
      <c r="L1640" s="35" t="str">
        <f t="shared" si="77"/>
        <v>Chyba - viz sloupec L</v>
      </c>
      <c r="M1640" s="36" t="str">
        <f t="shared" si="78"/>
        <v>Nejsou vyplněny všechny sloupce</v>
      </c>
      <c r="N1640" s="37">
        <f t="shared" si="76"/>
        <v>0</v>
      </c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/>
      <c r="FA1640" s="46"/>
      <c r="FB1640" s="46"/>
      <c r="FC1640" s="46"/>
      <c r="FD1640" s="46"/>
      <c r="FE1640" s="46"/>
      <c r="FF1640" s="46"/>
      <c r="FG1640" s="46"/>
      <c r="FH1640" s="46"/>
    </row>
    <row r="1641" spans="1:164" x14ac:dyDescent="0.25">
      <c r="A1641" s="38"/>
      <c r="B1641" s="39"/>
      <c r="C1641" s="40"/>
      <c r="D1641" s="40"/>
      <c r="E1641" s="41"/>
      <c r="F1641" s="41"/>
      <c r="G1641" s="41"/>
      <c r="H1641" s="39"/>
      <c r="I1641" s="39"/>
      <c r="J1641" s="41"/>
      <c r="K1641" s="41"/>
      <c r="L1641" s="35" t="str">
        <f t="shared" si="77"/>
        <v>Chyba - viz sloupec L</v>
      </c>
      <c r="M1641" s="36" t="str">
        <f t="shared" si="78"/>
        <v>Nejsou vyplněny všechny sloupce</v>
      </c>
      <c r="N1641" s="37">
        <f t="shared" si="76"/>
        <v>0</v>
      </c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</row>
    <row r="1642" spans="1:164" x14ac:dyDescent="0.25">
      <c r="A1642" s="38"/>
      <c r="B1642" s="39"/>
      <c r="C1642" s="40"/>
      <c r="D1642" s="40"/>
      <c r="E1642" s="41"/>
      <c r="F1642" s="41"/>
      <c r="G1642" s="41"/>
      <c r="H1642" s="39"/>
      <c r="I1642" s="39"/>
      <c r="J1642" s="41"/>
      <c r="K1642" s="41"/>
      <c r="L1642" s="35" t="str">
        <f t="shared" si="77"/>
        <v>Chyba - viz sloupec L</v>
      </c>
      <c r="M1642" s="36" t="str">
        <f t="shared" si="78"/>
        <v>Nejsou vyplněny všechny sloupce</v>
      </c>
      <c r="N1642" s="37">
        <f t="shared" si="76"/>
        <v>0</v>
      </c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</row>
    <row r="1643" spans="1:164" x14ac:dyDescent="0.25">
      <c r="A1643" s="38"/>
      <c r="B1643" s="39"/>
      <c r="C1643" s="40"/>
      <c r="D1643" s="40"/>
      <c r="E1643" s="41"/>
      <c r="F1643" s="41"/>
      <c r="G1643" s="41"/>
      <c r="H1643" s="39"/>
      <c r="I1643" s="39"/>
      <c r="J1643" s="41"/>
      <c r="K1643" s="41"/>
      <c r="L1643" s="35" t="str">
        <f t="shared" si="77"/>
        <v>Chyba - viz sloupec L</v>
      </c>
      <c r="M1643" s="36" t="str">
        <f t="shared" si="78"/>
        <v>Nejsou vyplněny všechny sloupce</v>
      </c>
      <c r="N1643" s="37">
        <f t="shared" si="76"/>
        <v>0</v>
      </c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</row>
    <row r="1644" spans="1:164" x14ac:dyDescent="0.25">
      <c r="A1644" s="38"/>
      <c r="B1644" s="39"/>
      <c r="C1644" s="40"/>
      <c r="D1644" s="40"/>
      <c r="E1644" s="41"/>
      <c r="F1644" s="41"/>
      <c r="G1644" s="41"/>
      <c r="H1644" s="39"/>
      <c r="I1644" s="39"/>
      <c r="J1644" s="41"/>
      <c r="K1644" s="41"/>
      <c r="L1644" s="35" t="str">
        <f t="shared" si="77"/>
        <v>Chyba - viz sloupec L</v>
      </c>
      <c r="M1644" s="36" t="str">
        <f t="shared" si="78"/>
        <v>Nejsou vyplněny všechny sloupce</v>
      </c>
      <c r="N1644" s="37">
        <f t="shared" si="76"/>
        <v>0</v>
      </c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/>
      <c r="FA1644" s="46"/>
      <c r="FB1644" s="46"/>
      <c r="FC1644" s="46"/>
      <c r="FD1644" s="46"/>
      <c r="FE1644" s="46"/>
      <c r="FF1644" s="46"/>
      <c r="FG1644" s="46"/>
      <c r="FH1644" s="46"/>
    </row>
    <row r="1645" spans="1:164" x14ac:dyDescent="0.25">
      <c r="A1645" s="38"/>
      <c r="B1645" s="39"/>
      <c r="C1645" s="40"/>
      <c r="D1645" s="40"/>
      <c r="E1645" s="41"/>
      <c r="F1645" s="41"/>
      <c r="G1645" s="41"/>
      <c r="H1645" s="39"/>
      <c r="I1645" s="39"/>
      <c r="J1645" s="41"/>
      <c r="K1645" s="41"/>
      <c r="L1645" s="35" t="str">
        <f t="shared" si="77"/>
        <v>Chyba - viz sloupec L</v>
      </c>
      <c r="M1645" s="36" t="str">
        <f t="shared" si="78"/>
        <v>Nejsou vyplněny všechny sloupce</v>
      </c>
      <c r="N1645" s="37">
        <f t="shared" si="76"/>
        <v>0</v>
      </c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/>
      <c r="FA1645" s="46"/>
      <c r="FB1645" s="46"/>
      <c r="FC1645" s="46"/>
      <c r="FD1645" s="46"/>
      <c r="FE1645" s="46"/>
      <c r="FF1645" s="46"/>
      <c r="FG1645" s="46"/>
      <c r="FH1645" s="46"/>
    </row>
    <row r="1646" spans="1:164" x14ac:dyDescent="0.25">
      <c r="A1646" s="38"/>
      <c r="B1646" s="39"/>
      <c r="C1646" s="40"/>
      <c r="D1646" s="40"/>
      <c r="E1646" s="41"/>
      <c r="F1646" s="41"/>
      <c r="G1646" s="41"/>
      <c r="H1646" s="39"/>
      <c r="I1646" s="39"/>
      <c r="J1646" s="41"/>
      <c r="K1646" s="41"/>
      <c r="L1646" s="35" t="str">
        <f t="shared" si="77"/>
        <v>Chyba - viz sloupec L</v>
      </c>
      <c r="M1646" s="36" t="str">
        <f t="shared" si="78"/>
        <v>Nejsou vyplněny všechny sloupce</v>
      </c>
      <c r="N1646" s="37">
        <f t="shared" si="76"/>
        <v>0</v>
      </c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</row>
    <row r="1647" spans="1:164" x14ac:dyDescent="0.25">
      <c r="A1647" s="38"/>
      <c r="B1647" s="39"/>
      <c r="C1647" s="40"/>
      <c r="D1647" s="40"/>
      <c r="E1647" s="41"/>
      <c r="F1647" s="41"/>
      <c r="G1647" s="41"/>
      <c r="H1647" s="39"/>
      <c r="I1647" s="39"/>
      <c r="J1647" s="41"/>
      <c r="K1647" s="41"/>
      <c r="L1647" s="35" t="str">
        <f t="shared" si="77"/>
        <v>Chyba - viz sloupec L</v>
      </c>
      <c r="M1647" s="36" t="str">
        <f t="shared" si="78"/>
        <v>Nejsou vyplněny všechny sloupce</v>
      </c>
      <c r="N1647" s="37">
        <f t="shared" si="76"/>
        <v>0</v>
      </c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/>
      <c r="FA1647" s="46"/>
      <c r="FB1647" s="46"/>
      <c r="FC1647" s="46"/>
      <c r="FD1647" s="46"/>
      <c r="FE1647" s="46"/>
      <c r="FF1647" s="46"/>
      <c r="FG1647" s="46"/>
      <c r="FH1647" s="46"/>
    </row>
    <row r="1648" spans="1:164" x14ac:dyDescent="0.25">
      <c r="A1648" s="38"/>
      <c r="B1648" s="39"/>
      <c r="C1648" s="40"/>
      <c r="D1648" s="40"/>
      <c r="E1648" s="41"/>
      <c r="F1648" s="41"/>
      <c r="G1648" s="41"/>
      <c r="H1648" s="39"/>
      <c r="I1648" s="39"/>
      <c r="J1648" s="41"/>
      <c r="K1648" s="41"/>
      <c r="L1648" s="35" t="str">
        <f t="shared" si="77"/>
        <v>Chyba - viz sloupec L</v>
      </c>
      <c r="M1648" s="36" t="str">
        <f t="shared" si="78"/>
        <v>Nejsou vyplněny všechny sloupce</v>
      </c>
      <c r="N1648" s="37">
        <f t="shared" si="76"/>
        <v>0</v>
      </c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/>
      <c r="FA1648" s="46"/>
      <c r="FB1648" s="46"/>
      <c r="FC1648" s="46"/>
      <c r="FD1648" s="46"/>
      <c r="FE1648" s="46"/>
      <c r="FF1648" s="46"/>
      <c r="FG1648" s="46"/>
      <c r="FH1648" s="46"/>
    </row>
    <row r="1649" spans="1:164" x14ac:dyDescent="0.25">
      <c r="A1649" s="38"/>
      <c r="B1649" s="39"/>
      <c r="C1649" s="40"/>
      <c r="D1649" s="40"/>
      <c r="E1649" s="41"/>
      <c r="F1649" s="41"/>
      <c r="G1649" s="41"/>
      <c r="H1649" s="39"/>
      <c r="I1649" s="39"/>
      <c r="J1649" s="41"/>
      <c r="K1649" s="41"/>
      <c r="L1649" s="35" t="str">
        <f t="shared" si="77"/>
        <v>Chyba - viz sloupec L</v>
      </c>
      <c r="M1649" s="36" t="str">
        <f t="shared" si="78"/>
        <v>Nejsou vyplněny všechny sloupce</v>
      </c>
      <c r="N1649" s="37">
        <f t="shared" si="76"/>
        <v>0</v>
      </c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  <c r="DX1649" s="46"/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/>
      <c r="FA1649" s="46"/>
      <c r="FB1649" s="46"/>
      <c r="FC1649" s="46"/>
      <c r="FD1649" s="46"/>
      <c r="FE1649" s="46"/>
      <c r="FF1649" s="46"/>
      <c r="FG1649" s="46"/>
      <c r="FH1649" s="46"/>
    </row>
    <row r="1650" spans="1:164" x14ac:dyDescent="0.25">
      <c r="A1650" s="38"/>
      <c r="B1650" s="39"/>
      <c r="C1650" s="40"/>
      <c r="D1650" s="40"/>
      <c r="E1650" s="41"/>
      <c r="F1650" s="41"/>
      <c r="G1650" s="41"/>
      <c r="H1650" s="39"/>
      <c r="I1650" s="39"/>
      <c r="J1650" s="41"/>
      <c r="K1650" s="41"/>
      <c r="L1650" s="35" t="str">
        <f t="shared" si="77"/>
        <v>Chyba - viz sloupec L</v>
      </c>
      <c r="M1650" s="36" t="str">
        <f t="shared" si="78"/>
        <v>Nejsou vyplněny všechny sloupce</v>
      </c>
      <c r="N1650" s="37">
        <f t="shared" si="76"/>
        <v>0</v>
      </c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  <c r="DX1650" s="46"/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/>
      <c r="FA1650" s="46"/>
      <c r="FB1650" s="46"/>
      <c r="FC1650" s="46"/>
      <c r="FD1650" s="46"/>
      <c r="FE1650" s="46"/>
      <c r="FF1650" s="46"/>
      <c r="FG1650" s="46"/>
      <c r="FH1650" s="46"/>
    </row>
    <row r="1651" spans="1:164" x14ac:dyDescent="0.25">
      <c r="A1651" s="38"/>
      <c r="B1651" s="39"/>
      <c r="C1651" s="40"/>
      <c r="D1651" s="40"/>
      <c r="E1651" s="41"/>
      <c r="F1651" s="41"/>
      <c r="G1651" s="41"/>
      <c r="H1651" s="39"/>
      <c r="I1651" s="39"/>
      <c r="J1651" s="41"/>
      <c r="K1651" s="41"/>
      <c r="L1651" s="35" t="str">
        <f t="shared" si="77"/>
        <v>Chyba - viz sloupec L</v>
      </c>
      <c r="M1651" s="36" t="str">
        <f t="shared" si="78"/>
        <v>Nejsou vyplněny všechny sloupce</v>
      </c>
      <c r="N1651" s="37">
        <f t="shared" si="76"/>
        <v>0</v>
      </c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/>
      <c r="FA1651" s="46"/>
      <c r="FB1651" s="46"/>
      <c r="FC1651" s="46"/>
      <c r="FD1651" s="46"/>
      <c r="FE1651" s="46"/>
      <c r="FF1651" s="46"/>
      <c r="FG1651" s="46"/>
      <c r="FH1651" s="46"/>
    </row>
    <row r="1652" spans="1:164" x14ac:dyDescent="0.25">
      <c r="A1652" s="38"/>
      <c r="B1652" s="39"/>
      <c r="C1652" s="40"/>
      <c r="D1652" s="40"/>
      <c r="E1652" s="41"/>
      <c r="F1652" s="41"/>
      <c r="G1652" s="41"/>
      <c r="H1652" s="39"/>
      <c r="I1652" s="39"/>
      <c r="J1652" s="41"/>
      <c r="K1652" s="41"/>
      <c r="L1652" s="35" t="str">
        <f t="shared" si="77"/>
        <v>Chyba - viz sloupec L</v>
      </c>
      <c r="M1652" s="36" t="str">
        <f t="shared" si="78"/>
        <v>Nejsou vyplněny všechny sloupce</v>
      </c>
      <c r="N1652" s="37">
        <f t="shared" si="76"/>
        <v>0</v>
      </c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</row>
    <row r="1653" spans="1:164" x14ac:dyDescent="0.25">
      <c r="A1653" s="38"/>
      <c r="B1653" s="39"/>
      <c r="C1653" s="40"/>
      <c r="D1653" s="40"/>
      <c r="E1653" s="41"/>
      <c r="F1653" s="41"/>
      <c r="G1653" s="41"/>
      <c r="H1653" s="39"/>
      <c r="I1653" s="39"/>
      <c r="J1653" s="41"/>
      <c r="K1653" s="41"/>
      <c r="L1653" s="35" t="str">
        <f t="shared" si="77"/>
        <v>Chyba - viz sloupec L</v>
      </c>
      <c r="M1653" s="36" t="str">
        <f t="shared" si="78"/>
        <v>Nejsou vyplněny všechny sloupce</v>
      </c>
      <c r="N1653" s="37">
        <f t="shared" si="76"/>
        <v>0</v>
      </c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/>
      <c r="FA1653" s="46"/>
      <c r="FB1653" s="46"/>
      <c r="FC1653" s="46"/>
      <c r="FD1653" s="46"/>
      <c r="FE1653" s="46"/>
      <c r="FF1653" s="46"/>
      <c r="FG1653" s="46"/>
      <c r="FH1653" s="46"/>
    </row>
    <row r="1654" spans="1:164" x14ac:dyDescent="0.25">
      <c r="A1654" s="38"/>
      <c r="B1654" s="39"/>
      <c r="C1654" s="40"/>
      <c r="D1654" s="40"/>
      <c r="E1654" s="41"/>
      <c r="F1654" s="41"/>
      <c r="G1654" s="41"/>
      <c r="H1654" s="39"/>
      <c r="I1654" s="39"/>
      <c r="J1654" s="41"/>
      <c r="K1654" s="41"/>
      <c r="L1654" s="35" t="str">
        <f t="shared" si="77"/>
        <v>Chyba - viz sloupec L</v>
      </c>
      <c r="M1654" s="36" t="str">
        <f t="shared" si="78"/>
        <v>Nejsou vyplněny všechny sloupce</v>
      </c>
      <c r="N1654" s="37">
        <f t="shared" si="76"/>
        <v>0</v>
      </c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  <c r="DX1654" s="46"/>
      <c r="DY1654" s="46"/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46"/>
      <c r="FB1654" s="46"/>
      <c r="FC1654" s="46"/>
      <c r="FD1654" s="46"/>
      <c r="FE1654" s="46"/>
      <c r="FF1654" s="46"/>
      <c r="FG1654" s="46"/>
      <c r="FH1654" s="46"/>
    </row>
    <row r="1655" spans="1:164" x14ac:dyDescent="0.25">
      <c r="A1655" s="38"/>
      <c r="B1655" s="39"/>
      <c r="C1655" s="40"/>
      <c r="D1655" s="40"/>
      <c r="E1655" s="41"/>
      <c r="F1655" s="41"/>
      <c r="G1655" s="41"/>
      <c r="H1655" s="39"/>
      <c r="I1655" s="39"/>
      <c r="J1655" s="41"/>
      <c r="K1655" s="41"/>
      <c r="L1655" s="35" t="str">
        <f t="shared" si="77"/>
        <v>Chyba - viz sloupec L</v>
      </c>
      <c r="M1655" s="36" t="str">
        <f t="shared" si="78"/>
        <v>Nejsou vyplněny všechny sloupce</v>
      </c>
      <c r="N1655" s="37">
        <f t="shared" si="76"/>
        <v>0</v>
      </c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46"/>
      <c r="FB1655" s="46"/>
      <c r="FC1655" s="46"/>
      <c r="FD1655" s="46"/>
      <c r="FE1655" s="46"/>
      <c r="FF1655" s="46"/>
      <c r="FG1655" s="46"/>
      <c r="FH1655" s="46"/>
    </row>
    <row r="1656" spans="1:164" x14ac:dyDescent="0.25">
      <c r="A1656" s="38"/>
      <c r="B1656" s="39"/>
      <c r="C1656" s="40"/>
      <c r="D1656" s="40"/>
      <c r="E1656" s="41"/>
      <c r="F1656" s="41"/>
      <c r="G1656" s="41"/>
      <c r="H1656" s="39"/>
      <c r="I1656" s="39"/>
      <c r="J1656" s="41"/>
      <c r="K1656" s="41"/>
      <c r="L1656" s="35" t="str">
        <f t="shared" si="77"/>
        <v>Chyba - viz sloupec L</v>
      </c>
      <c r="M1656" s="36" t="str">
        <f t="shared" si="78"/>
        <v>Nejsou vyplněny všechny sloupce</v>
      </c>
      <c r="N1656" s="37">
        <f t="shared" si="76"/>
        <v>0</v>
      </c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</row>
    <row r="1657" spans="1:164" x14ac:dyDescent="0.25">
      <c r="A1657" s="38"/>
      <c r="B1657" s="39"/>
      <c r="C1657" s="40"/>
      <c r="D1657" s="40"/>
      <c r="E1657" s="41"/>
      <c r="F1657" s="41"/>
      <c r="G1657" s="41"/>
      <c r="H1657" s="39"/>
      <c r="I1657" s="39"/>
      <c r="J1657" s="41"/>
      <c r="K1657" s="41"/>
      <c r="L1657" s="35" t="str">
        <f t="shared" si="77"/>
        <v>Chyba - viz sloupec L</v>
      </c>
      <c r="M1657" s="36" t="str">
        <f t="shared" si="78"/>
        <v>Nejsou vyplněny všechny sloupce</v>
      </c>
      <c r="N1657" s="37">
        <f t="shared" si="76"/>
        <v>0</v>
      </c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</row>
    <row r="1658" spans="1:164" x14ac:dyDescent="0.25">
      <c r="A1658" s="38"/>
      <c r="B1658" s="39"/>
      <c r="C1658" s="40"/>
      <c r="D1658" s="40"/>
      <c r="E1658" s="41"/>
      <c r="F1658" s="41"/>
      <c r="G1658" s="41"/>
      <c r="H1658" s="39"/>
      <c r="I1658" s="39"/>
      <c r="J1658" s="41"/>
      <c r="K1658" s="41"/>
      <c r="L1658" s="35" t="str">
        <f t="shared" si="77"/>
        <v>Chyba - viz sloupec L</v>
      </c>
      <c r="M1658" s="36" t="str">
        <f t="shared" si="78"/>
        <v>Nejsou vyplněny všechny sloupce</v>
      </c>
      <c r="N1658" s="37">
        <f t="shared" si="76"/>
        <v>0</v>
      </c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</row>
    <row r="1659" spans="1:164" x14ac:dyDescent="0.25">
      <c r="A1659" s="38"/>
      <c r="B1659" s="39"/>
      <c r="C1659" s="40"/>
      <c r="D1659" s="40"/>
      <c r="E1659" s="41"/>
      <c r="F1659" s="41"/>
      <c r="G1659" s="41"/>
      <c r="H1659" s="39"/>
      <c r="I1659" s="39"/>
      <c r="J1659" s="41"/>
      <c r="K1659" s="41"/>
      <c r="L1659" s="35" t="str">
        <f t="shared" si="77"/>
        <v>Chyba - viz sloupec L</v>
      </c>
      <c r="M1659" s="36" t="str">
        <f t="shared" si="78"/>
        <v>Nejsou vyplněny všechny sloupce</v>
      </c>
      <c r="N1659" s="37">
        <f t="shared" si="76"/>
        <v>0</v>
      </c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/>
      <c r="FA1659" s="46"/>
      <c r="FB1659" s="46"/>
      <c r="FC1659" s="46"/>
      <c r="FD1659" s="46"/>
      <c r="FE1659" s="46"/>
      <c r="FF1659" s="46"/>
      <c r="FG1659" s="46"/>
      <c r="FH1659" s="46"/>
    </row>
    <row r="1660" spans="1:164" x14ac:dyDescent="0.25">
      <c r="A1660" s="38"/>
      <c r="B1660" s="39"/>
      <c r="C1660" s="40"/>
      <c r="D1660" s="40"/>
      <c r="E1660" s="41"/>
      <c r="F1660" s="41"/>
      <c r="G1660" s="41"/>
      <c r="H1660" s="39"/>
      <c r="I1660" s="39"/>
      <c r="J1660" s="41"/>
      <c r="K1660" s="41"/>
      <c r="L1660" s="35" t="str">
        <f t="shared" si="77"/>
        <v>Chyba - viz sloupec L</v>
      </c>
      <c r="M1660" s="36" t="str">
        <f t="shared" si="78"/>
        <v>Nejsou vyplněny všechny sloupce</v>
      </c>
      <c r="N1660" s="37">
        <f t="shared" si="76"/>
        <v>0</v>
      </c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</row>
    <row r="1661" spans="1:164" x14ac:dyDescent="0.25">
      <c r="A1661" s="38"/>
      <c r="B1661" s="39"/>
      <c r="C1661" s="40"/>
      <c r="D1661" s="40"/>
      <c r="E1661" s="41"/>
      <c r="F1661" s="41"/>
      <c r="G1661" s="41"/>
      <c r="H1661" s="39"/>
      <c r="I1661" s="39"/>
      <c r="J1661" s="41"/>
      <c r="K1661" s="41"/>
      <c r="L1661" s="35" t="str">
        <f t="shared" si="77"/>
        <v>Chyba - viz sloupec L</v>
      </c>
      <c r="M1661" s="36" t="str">
        <f t="shared" si="78"/>
        <v>Nejsou vyplněny všechny sloupce</v>
      </c>
      <c r="N1661" s="37">
        <f t="shared" si="76"/>
        <v>0</v>
      </c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</row>
    <row r="1662" spans="1:164" x14ac:dyDescent="0.25">
      <c r="A1662" s="38"/>
      <c r="B1662" s="39"/>
      <c r="C1662" s="40"/>
      <c r="D1662" s="40"/>
      <c r="E1662" s="41"/>
      <c r="F1662" s="41"/>
      <c r="G1662" s="41"/>
      <c r="H1662" s="39"/>
      <c r="I1662" s="39"/>
      <c r="J1662" s="41"/>
      <c r="K1662" s="41"/>
      <c r="L1662" s="35" t="str">
        <f t="shared" si="77"/>
        <v>Chyba - viz sloupec L</v>
      </c>
      <c r="M1662" s="36" t="str">
        <f t="shared" si="78"/>
        <v>Nejsou vyplněny všechny sloupce</v>
      </c>
      <c r="N1662" s="37">
        <f t="shared" si="76"/>
        <v>0</v>
      </c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</row>
    <row r="1663" spans="1:164" x14ac:dyDescent="0.25">
      <c r="A1663" s="38"/>
      <c r="B1663" s="39"/>
      <c r="C1663" s="40"/>
      <c r="D1663" s="40"/>
      <c r="E1663" s="41"/>
      <c r="F1663" s="41"/>
      <c r="G1663" s="41"/>
      <c r="H1663" s="39"/>
      <c r="I1663" s="39"/>
      <c r="J1663" s="41"/>
      <c r="K1663" s="41"/>
      <c r="L1663" s="35" t="str">
        <f t="shared" si="77"/>
        <v>Chyba - viz sloupec L</v>
      </c>
      <c r="M1663" s="36" t="str">
        <f t="shared" si="78"/>
        <v>Nejsou vyplněny všechny sloupce</v>
      </c>
      <c r="N1663" s="37">
        <f t="shared" si="76"/>
        <v>0</v>
      </c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</row>
    <row r="1664" spans="1:164" x14ac:dyDescent="0.25">
      <c r="A1664" s="38"/>
      <c r="B1664" s="39"/>
      <c r="C1664" s="40"/>
      <c r="D1664" s="40"/>
      <c r="E1664" s="41"/>
      <c r="F1664" s="41"/>
      <c r="G1664" s="41"/>
      <c r="H1664" s="39"/>
      <c r="I1664" s="39"/>
      <c r="J1664" s="41"/>
      <c r="K1664" s="41"/>
      <c r="L1664" s="35" t="str">
        <f t="shared" si="77"/>
        <v>Chyba - viz sloupec L</v>
      </c>
      <c r="M1664" s="36" t="str">
        <f t="shared" si="78"/>
        <v>Nejsou vyplněny všechny sloupce</v>
      </c>
      <c r="N1664" s="37">
        <f t="shared" si="76"/>
        <v>0</v>
      </c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</row>
    <row r="1665" spans="1:164" x14ac:dyDescent="0.25">
      <c r="A1665" s="38"/>
      <c r="B1665" s="39"/>
      <c r="C1665" s="40"/>
      <c r="D1665" s="40"/>
      <c r="E1665" s="41"/>
      <c r="F1665" s="41"/>
      <c r="G1665" s="41"/>
      <c r="H1665" s="39"/>
      <c r="I1665" s="39"/>
      <c r="J1665" s="41"/>
      <c r="K1665" s="41"/>
      <c r="L1665" s="35" t="str">
        <f t="shared" si="77"/>
        <v>Chyba - viz sloupec L</v>
      </c>
      <c r="M1665" s="36" t="str">
        <f t="shared" si="78"/>
        <v>Nejsou vyplněny všechny sloupce</v>
      </c>
      <c r="N1665" s="37">
        <f t="shared" si="76"/>
        <v>0</v>
      </c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/>
      <c r="FA1665" s="46"/>
      <c r="FB1665" s="46"/>
      <c r="FC1665" s="46"/>
      <c r="FD1665" s="46"/>
      <c r="FE1665" s="46"/>
      <c r="FF1665" s="46"/>
      <c r="FG1665" s="46"/>
      <c r="FH1665" s="46"/>
    </row>
    <row r="1666" spans="1:164" x14ac:dyDescent="0.25">
      <c r="A1666" s="38"/>
      <c r="B1666" s="39"/>
      <c r="C1666" s="40"/>
      <c r="D1666" s="40"/>
      <c r="E1666" s="41"/>
      <c r="F1666" s="41"/>
      <c r="G1666" s="41"/>
      <c r="H1666" s="39"/>
      <c r="I1666" s="39"/>
      <c r="J1666" s="41"/>
      <c r="K1666" s="41"/>
      <c r="L1666" s="35" t="str">
        <f t="shared" si="77"/>
        <v>Chyba - viz sloupec L</v>
      </c>
      <c r="M1666" s="36" t="str">
        <f t="shared" si="78"/>
        <v>Nejsou vyplněny všechny sloupce</v>
      </c>
      <c r="N1666" s="37">
        <f t="shared" si="76"/>
        <v>0</v>
      </c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/>
      <c r="FA1666" s="46"/>
      <c r="FB1666" s="46"/>
      <c r="FC1666" s="46"/>
      <c r="FD1666" s="46"/>
      <c r="FE1666" s="46"/>
      <c r="FF1666" s="46"/>
      <c r="FG1666" s="46"/>
      <c r="FH1666" s="46"/>
    </row>
    <row r="1667" spans="1:164" x14ac:dyDescent="0.25">
      <c r="A1667" s="38"/>
      <c r="B1667" s="39"/>
      <c r="C1667" s="40"/>
      <c r="D1667" s="40"/>
      <c r="E1667" s="41"/>
      <c r="F1667" s="41"/>
      <c r="G1667" s="41"/>
      <c r="H1667" s="39"/>
      <c r="I1667" s="39"/>
      <c r="J1667" s="41"/>
      <c r="K1667" s="41"/>
      <c r="L1667" s="35" t="str">
        <f t="shared" si="77"/>
        <v>Chyba - viz sloupec L</v>
      </c>
      <c r="M1667" s="36" t="str">
        <f t="shared" si="78"/>
        <v>Nejsou vyplněny všechny sloupce</v>
      </c>
      <c r="N1667" s="37">
        <f t="shared" si="76"/>
        <v>0</v>
      </c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</row>
    <row r="1668" spans="1:164" x14ac:dyDescent="0.25">
      <c r="A1668" s="38"/>
      <c r="B1668" s="39"/>
      <c r="C1668" s="40"/>
      <c r="D1668" s="40"/>
      <c r="E1668" s="41"/>
      <c r="F1668" s="41"/>
      <c r="G1668" s="41"/>
      <c r="H1668" s="39"/>
      <c r="I1668" s="39"/>
      <c r="J1668" s="41"/>
      <c r="K1668" s="41"/>
      <c r="L1668" s="35" t="str">
        <f t="shared" si="77"/>
        <v>Chyba - viz sloupec L</v>
      </c>
      <c r="M1668" s="36" t="str">
        <f t="shared" si="78"/>
        <v>Nejsou vyplněny všechny sloupce</v>
      </c>
      <c r="N1668" s="37">
        <f t="shared" si="76"/>
        <v>0</v>
      </c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/>
      <c r="FA1668" s="46"/>
      <c r="FB1668" s="46"/>
      <c r="FC1668" s="46"/>
      <c r="FD1668" s="46"/>
      <c r="FE1668" s="46"/>
      <c r="FF1668" s="46"/>
      <c r="FG1668" s="46"/>
      <c r="FH1668" s="46"/>
    </row>
    <row r="1669" spans="1:164" x14ac:dyDescent="0.25">
      <c r="A1669" s="38"/>
      <c r="B1669" s="39"/>
      <c r="C1669" s="40"/>
      <c r="D1669" s="40"/>
      <c r="E1669" s="41"/>
      <c r="F1669" s="41"/>
      <c r="G1669" s="41"/>
      <c r="H1669" s="39"/>
      <c r="I1669" s="39"/>
      <c r="J1669" s="41"/>
      <c r="K1669" s="41"/>
      <c r="L1669" s="35" t="str">
        <f t="shared" si="77"/>
        <v>Chyba - viz sloupec L</v>
      </c>
      <c r="M1669" s="36" t="str">
        <f t="shared" si="78"/>
        <v>Nejsou vyplněny všechny sloupce</v>
      </c>
      <c r="N1669" s="37">
        <f t="shared" si="76"/>
        <v>0</v>
      </c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</row>
    <row r="1670" spans="1:164" x14ac:dyDescent="0.25">
      <c r="A1670" s="38"/>
      <c r="B1670" s="39"/>
      <c r="C1670" s="40"/>
      <c r="D1670" s="40"/>
      <c r="E1670" s="41"/>
      <c r="F1670" s="41"/>
      <c r="G1670" s="41"/>
      <c r="H1670" s="39"/>
      <c r="I1670" s="39"/>
      <c r="J1670" s="41"/>
      <c r="K1670" s="41"/>
      <c r="L1670" s="35" t="str">
        <f t="shared" si="77"/>
        <v>Chyba - viz sloupec L</v>
      </c>
      <c r="M1670" s="36" t="str">
        <f t="shared" si="78"/>
        <v>Nejsou vyplněny všechny sloupce</v>
      </c>
      <c r="N1670" s="37">
        <f t="shared" si="76"/>
        <v>0</v>
      </c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</row>
    <row r="1671" spans="1:164" x14ac:dyDescent="0.25">
      <c r="A1671" s="38"/>
      <c r="B1671" s="39"/>
      <c r="C1671" s="40"/>
      <c r="D1671" s="40"/>
      <c r="E1671" s="41"/>
      <c r="F1671" s="41"/>
      <c r="G1671" s="41"/>
      <c r="H1671" s="39"/>
      <c r="I1671" s="39"/>
      <c r="J1671" s="41"/>
      <c r="K1671" s="41"/>
      <c r="L1671" s="35" t="str">
        <f t="shared" si="77"/>
        <v>Chyba - viz sloupec L</v>
      </c>
      <c r="M1671" s="36" t="str">
        <f t="shared" si="78"/>
        <v>Nejsou vyplněny všechny sloupce</v>
      </c>
      <c r="N1671" s="37">
        <f t="shared" si="76"/>
        <v>0</v>
      </c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/>
      <c r="FA1671" s="46"/>
      <c r="FB1671" s="46"/>
      <c r="FC1671" s="46"/>
      <c r="FD1671" s="46"/>
      <c r="FE1671" s="46"/>
      <c r="FF1671" s="46"/>
      <c r="FG1671" s="46"/>
      <c r="FH1671" s="46"/>
    </row>
    <row r="1672" spans="1:164" x14ac:dyDescent="0.25">
      <c r="A1672" s="38"/>
      <c r="B1672" s="39"/>
      <c r="C1672" s="40"/>
      <c r="D1672" s="40"/>
      <c r="E1672" s="41"/>
      <c r="F1672" s="41"/>
      <c r="G1672" s="41"/>
      <c r="H1672" s="39"/>
      <c r="I1672" s="39"/>
      <c r="J1672" s="41"/>
      <c r="K1672" s="41"/>
      <c r="L1672" s="35" t="str">
        <f t="shared" si="77"/>
        <v>Chyba - viz sloupec L</v>
      </c>
      <c r="M1672" s="36" t="str">
        <f t="shared" si="78"/>
        <v>Nejsou vyplněny všechny sloupce</v>
      </c>
      <c r="N1672" s="37">
        <f t="shared" si="76"/>
        <v>0</v>
      </c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/>
      <c r="FA1672" s="46"/>
      <c r="FB1672" s="46"/>
      <c r="FC1672" s="46"/>
      <c r="FD1672" s="46"/>
      <c r="FE1672" s="46"/>
      <c r="FF1672" s="46"/>
      <c r="FG1672" s="46"/>
      <c r="FH1672" s="46"/>
    </row>
    <row r="1673" spans="1:164" x14ac:dyDescent="0.25">
      <c r="A1673" s="38"/>
      <c r="B1673" s="39"/>
      <c r="C1673" s="40"/>
      <c r="D1673" s="40"/>
      <c r="E1673" s="41"/>
      <c r="F1673" s="41"/>
      <c r="G1673" s="41"/>
      <c r="H1673" s="39"/>
      <c r="I1673" s="39"/>
      <c r="J1673" s="41"/>
      <c r="K1673" s="41"/>
      <c r="L1673" s="35" t="str">
        <f t="shared" si="77"/>
        <v>Chyba - viz sloupec L</v>
      </c>
      <c r="M1673" s="36" t="str">
        <f t="shared" si="78"/>
        <v>Nejsou vyplněny všechny sloupce</v>
      </c>
      <c r="N1673" s="37">
        <f t="shared" si="76"/>
        <v>0</v>
      </c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/>
      <c r="FA1673" s="46"/>
      <c r="FB1673" s="46"/>
      <c r="FC1673" s="46"/>
      <c r="FD1673" s="46"/>
      <c r="FE1673" s="46"/>
      <c r="FF1673" s="46"/>
      <c r="FG1673" s="46"/>
      <c r="FH1673" s="46"/>
    </row>
    <row r="1674" spans="1:164" x14ac:dyDescent="0.25">
      <c r="A1674" s="38"/>
      <c r="B1674" s="39"/>
      <c r="C1674" s="40"/>
      <c r="D1674" s="40"/>
      <c r="E1674" s="41"/>
      <c r="F1674" s="41"/>
      <c r="G1674" s="41"/>
      <c r="H1674" s="39"/>
      <c r="I1674" s="39"/>
      <c r="J1674" s="41"/>
      <c r="K1674" s="41"/>
      <c r="L1674" s="35" t="str">
        <f t="shared" si="77"/>
        <v>Chyba - viz sloupec L</v>
      </c>
      <c r="M1674" s="36" t="str">
        <f t="shared" si="78"/>
        <v>Nejsou vyplněny všechny sloupce</v>
      </c>
      <c r="N1674" s="37">
        <f t="shared" si="76"/>
        <v>0</v>
      </c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/>
      <c r="FA1674" s="46"/>
      <c r="FB1674" s="46"/>
      <c r="FC1674" s="46"/>
      <c r="FD1674" s="46"/>
      <c r="FE1674" s="46"/>
      <c r="FF1674" s="46"/>
      <c r="FG1674" s="46"/>
      <c r="FH1674" s="46"/>
    </row>
    <row r="1675" spans="1:164" x14ac:dyDescent="0.25">
      <c r="A1675" s="38"/>
      <c r="B1675" s="39"/>
      <c r="C1675" s="40"/>
      <c r="D1675" s="40"/>
      <c r="E1675" s="41"/>
      <c r="F1675" s="41"/>
      <c r="G1675" s="41"/>
      <c r="H1675" s="39"/>
      <c r="I1675" s="39"/>
      <c r="J1675" s="41"/>
      <c r="K1675" s="41"/>
      <c r="L1675" s="35" t="str">
        <f t="shared" si="77"/>
        <v>Chyba - viz sloupec L</v>
      </c>
      <c r="M1675" s="36" t="str">
        <f t="shared" si="78"/>
        <v>Nejsou vyplněny všechny sloupce</v>
      </c>
      <c r="N1675" s="37">
        <f t="shared" si="76"/>
        <v>0</v>
      </c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/>
      <c r="FA1675" s="46"/>
      <c r="FB1675" s="46"/>
      <c r="FC1675" s="46"/>
      <c r="FD1675" s="46"/>
      <c r="FE1675" s="46"/>
      <c r="FF1675" s="46"/>
      <c r="FG1675" s="46"/>
      <c r="FH1675" s="46"/>
    </row>
    <row r="1676" spans="1:164" x14ac:dyDescent="0.25">
      <c r="A1676" s="38"/>
      <c r="B1676" s="39"/>
      <c r="C1676" s="40"/>
      <c r="D1676" s="40"/>
      <c r="E1676" s="41"/>
      <c r="F1676" s="41"/>
      <c r="G1676" s="41"/>
      <c r="H1676" s="39"/>
      <c r="I1676" s="39"/>
      <c r="J1676" s="41"/>
      <c r="K1676" s="41"/>
      <c r="L1676" s="35" t="str">
        <f t="shared" si="77"/>
        <v>Chyba - viz sloupec L</v>
      </c>
      <c r="M1676" s="36" t="str">
        <f t="shared" si="78"/>
        <v>Nejsou vyplněny všechny sloupce</v>
      </c>
      <c r="N1676" s="37">
        <f t="shared" si="76"/>
        <v>0</v>
      </c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/>
      <c r="FA1676" s="46"/>
      <c r="FB1676" s="46"/>
      <c r="FC1676" s="46"/>
      <c r="FD1676" s="46"/>
      <c r="FE1676" s="46"/>
      <c r="FF1676" s="46"/>
      <c r="FG1676" s="46"/>
      <c r="FH1676" s="46"/>
    </row>
    <row r="1677" spans="1:164" x14ac:dyDescent="0.25">
      <c r="A1677" s="38"/>
      <c r="B1677" s="39"/>
      <c r="C1677" s="40"/>
      <c r="D1677" s="40"/>
      <c r="E1677" s="41"/>
      <c r="F1677" s="41"/>
      <c r="G1677" s="41"/>
      <c r="H1677" s="39"/>
      <c r="I1677" s="39"/>
      <c r="J1677" s="41"/>
      <c r="K1677" s="41"/>
      <c r="L1677" s="35" t="str">
        <f t="shared" si="77"/>
        <v>Chyba - viz sloupec L</v>
      </c>
      <c r="M1677" s="36" t="str">
        <f t="shared" si="78"/>
        <v>Nejsou vyplněny všechny sloupce</v>
      </c>
      <c r="N1677" s="37">
        <f t="shared" si="76"/>
        <v>0</v>
      </c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/>
      <c r="FA1677" s="46"/>
      <c r="FB1677" s="46"/>
      <c r="FC1677" s="46"/>
      <c r="FD1677" s="46"/>
      <c r="FE1677" s="46"/>
      <c r="FF1677" s="46"/>
      <c r="FG1677" s="46"/>
      <c r="FH1677" s="46"/>
    </row>
    <row r="1678" spans="1:164" x14ac:dyDescent="0.25">
      <c r="A1678" s="38"/>
      <c r="B1678" s="39"/>
      <c r="C1678" s="40"/>
      <c r="D1678" s="40"/>
      <c r="E1678" s="41"/>
      <c r="F1678" s="41"/>
      <c r="G1678" s="41"/>
      <c r="H1678" s="39"/>
      <c r="I1678" s="39"/>
      <c r="J1678" s="41"/>
      <c r="K1678" s="41"/>
      <c r="L1678" s="35" t="str">
        <f t="shared" si="77"/>
        <v>Chyba - viz sloupec L</v>
      </c>
      <c r="M1678" s="36" t="str">
        <f t="shared" si="78"/>
        <v>Nejsou vyplněny všechny sloupce</v>
      </c>
      <c r="N1678" s="37">
        <f t="shared" si="76"/>
        <v>0</v>
      </c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/>
      <c r="FA1678" s="46"/>
      <c r="FB1678" s="46"/>
      <c r="FC1678" s="46"/>
      <c r="FD1678" s="46"/>
      <c r="FE1678" s="46"/>
      <c r="FF1678" s="46"/>
      <c r="FG1678" s="46"/>
      <c r="FH1678" s="46"/>
    </row>
    <row r="1679" spans="1:164" x14ac:dyDescent="0.25">
      <c r="A1679" s="38"/>
      <c r="B1679" s="39"/>
      <c r="C1679" s="40"/>
      <c r="D1679" s="40"/>
      <c r="E1679" s="41"/>
      <c r="F1679" s="41"/>
      <c r="G1679" s="41"/>
      <c r="H1679" s="39"/>
      <c r="I1679" s="39"/>
      <c r="J1679" s="41"/>
      <c r="K1679" s="41"/>
      <c r="L1679" s="35" t="str">
        <f t="shared" si="77"/>
        <v>Chyba - viz sloupec L</v>
      </c>
      <c r="M1679" s="36" t="str">
        <f t="shared" si="78"/>
        <v>Nejsou vyplněny všechny sloupce</v>
      </c>
      <c r="N1679" s="37">
        <f t="shared" si="76"/>
        <v>0</v>
      </c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/>
      <c r="FA1679" s="46"/>
      <c r="FB1679" s="46"/>
      <c r="FC1679" s="46"/>
      <c r="FD1679" s="46"/>
      <c r="FE1679" s="46"/>
      <c r="FF1679" s="46"/>
      <c r="FG1679" s="46"/>
      <c r="FH1679" s="46"/>
    </row>
    <row r="1680" spans="1:164" x14ac:dyDescent="0.25">
      <c r="A1680" s="38"/>
      <c r="B1680" s="39"/>
      <c r="C1680" s="40"/>
      <c r="D1680" s="40"/>
      <c r="E1680" s="41"/>
      <c r="F1680" s="41"/>
      <c r="G1680" s="41"/>
      <c r="H1680" s="39"/>
      <c r="I1680" s="39"/>
      <c r="J1680" s="41"/>
      <c r="K1680" s="41"/>
      <c r="L1680" s="35" t="str">
        <f t="shared" si="77"/>
        <v>Chyba - viz sloupec L</v>
      </c>
      <c r="M1680" s="36" t="str">
        <f t="shared" si="78"/>
        <v>Nejsou vyplněny všechny sloupce</v>
      </c>
      <c r="N1680" s="37">
        <f t="shared" si="76"/>
        <v>0</v>
      </c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</row>
    <row r="1681" spans="1:164" x14ac:dyDescent="0.25">
      <c r="A1681" s="38"/>
      <c r="B1681" s="39"/>
      <c r="C1681" s="40"/>
      <c r="D1681" s="40"/>
      <c r="E1681" s="41"/>
      <c r="F1681" s="41"/>
      <c r="G1681" s="41"/>
      <c r="H1681" s="39"/>
      <c r="I1681" s="39"/>
      <c r="J1681" s="41"/>
      <c r="K1681" s="41"/>
      <c r="L1681" s="35" t="str">
        <f t="shared" si="77"/>
        <v>Chyba - viz sloupec L</v>
      </c>
      <c r="M1681" s="36" t="str">
        <f t="shared" si="78"/>
        <v>Nejsou vyplněny všechny sloupce</v>
      </c>
      <c r="N1681" s="37">
        <f t="shared" si="76"/>
        <v>0</v>
      </c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/>
      <c r="FA1681" s="46"/>
      <c r="FB1681" s="46"/>
      <c r="FC1681" s="46"/>
      <c r="FD1681" s="46"/>
      <c r="FE1681" s="46"/>
      <c r="FF1681" s="46"/>
      <c r="FG1681" s="46"/>
      <c r="FH1681" s="46"/>
    </row>
    <row r="1682" spans="1:164" x14ac:dyDescent="0.25">
      <c r="A1682" s="38"/>
      <c r="B1682" s="39"/>
      <c r="C1682" s="40"/>
      <c r="D1682" s="40"/>
      <c r="E1682" s="41"/>
      <c r="F1682" s="41"/>
      <c r="G1682" s="41"/>
      <c r="H1682" s="39"/>
      <c r="I1682" s="39"/>
      <c r="J1682" s="41"/>
      <c r="K1682" s="41"/>
      <c r="L1682" s="35" t="str">
        <f t="shared" si="77"/>
        <v>Chyba - viz sloupec L</v>
      </c>
      <c r="M1682" s="36" t="str">
        <f t="shared" si="78"/>
        <v>Nejsou vyplněny všechny sloupce</v>
      </c>
      <c r="N1682" s="37">
        <f t="shared" si="76"/>
        <v>0</v>
      </c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</row>
    <row r="1683" spans="1:164" x14ac:dyDescent="0.25">
      <c r="A1683" s="38"/>
      <c r="B1683" s="39"/>
      <c r="C1683" s="40"/>
      <c r="D1683" s="40"/>
      <c r="E1683" s="41"/>
      <c r="F1683" s="41"/>
      <c r="G1683" s="41"/>
      <c r="H1683" s="39"/>
      <c r="I1683" s="39"/>
      <c r="J1683" s="41"/>
      <c r="K1683" s="41"/>
      <c r="L1683" s="35" t="str">
        <f t="shared" si="77"/>
        <v>Chyba - viz sloupec L</v>
      </c>
      <c r="M1683" s="36" t="str">
        <f t="shared" si="78"/>
        <v>Nejsou vyplněny všechny sloupce</v>
      </c>
      <c r="N1683" s="37">
        <f t="shared" si="76"/>
        <v>0</v>
      </c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</row>
    <row r="1684" spans="1:164" x14ac:dyDescent="0.25">
      <c r="A1684" s="38"/>
      <c r="B1684" s="39"/>
      <c r="C1684" s="40"/>
      <c r="D1684" s="40"/>
      <c r="E1684" s="41"/>
      <c r="F1684" s="41"/>
      <c r="G1684" s="41"/>
      <c r="H1684" s="39"/>
      <c r="I1684" s="39"/>
      <c r="J1684" s="41"/>
      <c r="K1684" s="41"/>
      <c r="L1684" s="35" t="str">
        <f t="shared" si="77"/>
        <v>Chyba - viz sloupec L</v>
      </c>
      <c r="M1684" s="36" t="str">
        <f t="shared" si="78"/>
        <v>Nejsou vyplněny všechny sloupce</v>
      </c>
      <c r="N1684" s="37">
        <f t="shared" si="76"/>
        <v>0</v>
      </c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/>
      <c r="FA1684" s="46"/>
      <c r="FB1684" s="46"/>
      <c r="FC1684" s="46"/>
      <c r="FD1684" s="46"/>
      <c r="FE1684" s="46"/>
      <c r="FF1684" s="46"/>
      <c r="FG1684" s="46"/>
      <c r="FH1684" s="46"/>
    </row>
    <row r="1685" spans="1:164" x14ac:dyDescent="0.25">
      <c r="A1685" s="38"/>
      <c r="B1685" s="39"/>
      <c r="C1685" s="40"/>
      <c r="D1685" s="40"/>
      <c r="E1685" s="41"/>
      <c r="F1685" s="41"/>
      <c r="G1685" s="41"/>
      <c r="H1685" s="39"/>
      <c r="I1685" s="39"/>
      <c r="J1685" s="41"/>
      <c r="K1685" s="41"/>
      <c r="L1685" s="35" t="str">
        <f t="shared" si="77"/>
        <v>Chyba - viz sloupec L</v>
      </c>
      <c r="M1685" s="36" t="str">
        <f t="shared" si="78"/>
        <v>Nejsou vyplněny všechny sloupce</v>
      </c>
      <c r="N1685" s="37">
        <f t="shared" ref="N1685:N1748" si="79">MIN(E1685,SUM(O1685:FH1685))</f>
        <v>0</v>
      </c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/>
      <c r="FA1685" s="46"/>
      <c r="FB1685" s="46"/>
      <c r="FC1685" s="46"/>
      <c r="FD1685" s="46"/>
      <c r="FE1685" s="46"/>
      <c r="FF1685" s="46"/>
      <c r="FG1685" s="46"/>
      <c r="FH1685" s="46"/>
    </row>
    <row r="1686" spans="1:164" x14ac:dyDescent="0.25">
      <c r="A1686" s="38"/>
      <c r="B1686" s="39"/>
      <c r="C1686" s="40"/>
      <c r="D1686" s="40"/>
      <c r="E1686" s="41"/>
      <c r="F1686" s="41"/>
      <c r="G1686" s="41"/>
      <c r="H1686" s="39"/>
      <c r="I1686" s="39"/>
      <c r="J1686" s="41"/>
      <c r="K1686" s="41"/>
      <c r="L1686" s="35" t="str">
        <f t="shared" ref="L1686:L1749" si="80">IF(M1686="OK",(J1686*322)+(K1686*272),"Chyba - viz sloupec L")</f>
        <v>Chyba - viz sloupec L</v>
      </c>
      <c r="M1686" s="36" t="str">
        <f t="shared" ref="M1686:M1749" si="81">IF(OR(
    ISBLANK(A1686),
    ISBLANK(B1686),
    ISBLANK(C1686),
    ISBLANK(D1686),
    ISBLANK(E1686),
    ISBLANK(H1686),
    ISBLANK(I1686),
    ISBLANK(J1686),
    ISBLANK(K1686)
),
"Nejsou vyplněny všechny sloupce",
IF(N1686&lt;E1686*0.8,
    "Není splněna docházka min. 80 % délky kurzu",
    IF(J1686&gt;N1686,
        "Nárokovaný počet osobohodin v jednotce Vzdělávání je větší než počet skutečně absolvovaných osobohodin",
        IF(K1686&gt;J1686,
            "V jednotce Mzdový příspěvek je nárokováno více osobohodin než v jednotce Vzdělávání",
            "OK"
        )
    )
))</f>
        <v>Nejsou vyplněny všechny sloupce</v>
      </c>
      <c r="N1686" s="37">
        <f t="shared" si="79"/>
        <v>0</v>
      </c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/>
      <c r="FA1686" s="46"/>
      <c r="FB1686" s="46"/>
      <c r="FC1686" s="46"/>
      <c r="FD1686" s="46"/>
      <c r="FE1686" s="46"/>
      <c r="FF1686" s="46"/>
      <c r="FG1686" s="46"/>
      <c r="FH1686" s="46"/>
    </row>
    <row r="1687" spans="1:164" x14ac:dyDescent="0.25">
      <c r="A1687" s="38"/>
      <c r="B1687" s="39"/>
      <c r="C1687" s="40"/>
      <c r="D1687" s="40"/>
      <c r="E1687" s="41"/>
      <c r="F1687" s="41"/>
      <c r="G1687" s="41"/>
      <c r="H1687" s="39"/>
      <c r="I1687" s="39"/>
      <c r="J1687" s="41"/>
      <c r="K1687" s="41"/>
      <c r="L1687" s="35" t="str">
        <f t="shared" si="80"/>
        <v>Chyba - viz sloupec L</v>
      </c>
      <c r="M1687" s="36" t="str">
        <f t="shared" si="81"/>
        <v>Nejsou vyplněny všechny sloupce</v>
      </c>
      <c r="N1687" s="37">
        <f t="shared" si="79"/>
        <v>0</v>
      </c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/>
      <c r="FA1687" s="46"/>
      <c r="FB1687" s="46"/>
      <c r="FC1687" s="46"/>
      <c r="FD1687" s="46"/>
      <c r="FE1687" s="46"/>
      <c r="FF1687" s="46"/>
      <c r="FG1687" s="46"/>
      <c r="FH1687" s="46"/>
    </row>
    <row r="1688" spans="1:164" x14ac:dyDescent="0.25">
      <c r="A1688" s="38"/>
      <c r="B1688" s="39"/>
      <c r="C1688" s="40"/>
      <c r="D1688" s="40"/>
      <c r="E1688" s="41"/>
      <c r="F1688" s="41"/>
      <c r="G1688" s="41"/>
      <c r="H1688" s="39"/>
      <c r="I1688" s="39"/>
      <c r="J1688" s="41"/>
      <c r="K1688" s="41"/>
      <c r="L1688" s="35" t="str">
        <f t="shared" si="80"/>
        <v>Chyba - viz sloupec L</v>
      </c>
      <c r="M1688" s="36" t="str">
        <f t="shared" si="81"/>
        <v>Nejsou vyplněny všechny sloupce</v>
      </c>
      <c r="N1688" s="37">
        <f t="shared" si="79"/>
        <v>0</v>
      </c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/>
      <c r="FA1688" s="46"/>
      <c r="FB1688" s="46"/>
      <c r="FC1688" s="46"/>
      <c r="FD1688" s="46"/>
      <c r="FE1688" s="46"/>
      <c r="FF1688" s="46"/>
      <c r="FG1688" s="46"/>
      <c r="FH1688" s="46"/>
    </row>
    <row r="1689" spans="1:164" x14ac:dyDescent="0.25">
      <c r="A1689" s="38"/>
      <c r="B1689" s="39"/>
      <c r="C1689" s="40"/>
      <c r="D1689" s="40"/>
      <c r="E1689" s="41"/>
      <c r="F1689" s="41"/>
      <c r="G1689" s="41"/>
      <c r="H1689" s="39"/>
      <c r="I1689" s="39"/>
      <c r="J1689" s="41"/>
      <c r="K1689" s="41"/>
      <c r="L1689" s="35" t="str">
        <f t="shared" si="80"/>
        <v>Chyba - viz sloupec L</v>
      </c>
      <c r="M1689" s="36" t="str">
        <f t="shared" si="81"/>
        <v>Nejsou vyplněny všechny sloupce</v>
      </c>
      <c r="N1689" s="37">
        <f t="shared" si="79"/>
        <v>0</v>
      </c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/>
      <c r="FA1689" s="46"/>
      <c r="FB1689" s="46"/>
      <c r="FC1689" s="46"/>
      <c r="FD1689" s="46"/>
      <c r="FE1689" s="46"/>
      <c r="FF1689" s="46"/>
      <c r="FG1689" s="46"/>
      <c r="FH1689" s="46"/>
    </row>
    <row r="1690" spans="1:164" x14ac:dyDescent="0.25">
      <c r="A1690" s="38"/>
      <c r="B1690" s="39"/>
      <c r="C1690" s="40"/>
      <c r="D1690" s="40"/>
      <c r="E1690" s="41"/>
      <c r="F1690" s="41"/>
      <c r="G1690" s="41"/>
      <c r="H1690" s="39"/>
      <c r="I1690" s="39"/>
      <c r="J1690" s="41"/>
      <c r="K1690" s="41"/>
      <c r="L1690" s="35" t="str">
        <f t="shared" si="80"/>
        <v>Chyba - viz sloupec L</v>
      </c>
      <c r="M1690" s="36" t="str">
        <f t="shared" si="81"/>
        <v>Nejsou vyplněny všechny sloupce</v>
      </c>
      <c r="N1690" s="37">
        <f t="shared" si="79"/>
        <v>0</v>
      </c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/>
      <c r="FA1690" s="46"/>
      <c r="FB1690" s="46"/>
      <c r="FC1690" s="46"/>
      <c r="FD1690" s="46"/>
      <c r="FE1690" s="46"/>
      <c r="FF1690" s="46"/>
      <c r="FG1690" s="46"/>
      <c r="FH1690" s="46"/>
    </row>
    <row r="1691" spans="1:164" x14ac:dyDescent="0.25">
      <c r="A1691" s="38"/>
      <c r="B1691" s="39"/>
      <c r="C1691" s="40"/>
      <c r="D1691" s="40"/>
      <c r="E1691" s="41"/>
      <c r="F1691" s="41"/>
      <c r="G1691" s="41"/>
      <c r="H1691" s="39"/>
      <c r="I1691" s="39"/>
      <c r="J1691" s="41"/>
      <c r="K1691" s="41"/>
      <c r="L1691" s="35" t="str">
        <f t="shared" si="80"/>
        <v>Chyba - viz sloupec L</v>
      </c>
      <c r="M1691" s="36" t="str">
        <f t="shared" si="81"/>
        <v>Nejsou vyplněny všechny sloupce</v>
      </c>
      <c r="N1691" s="37">
        <f t="shared" si="79"/>
        <v>0</v>
      </c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/>
      <c r="FA1691" s="46"/>
      <c r="FB1691" s="46"/>
      <c r="FC1691" s="46"/>
      <c r="FD1691" s="46"/>
      <c r="FE1691" s="46"/>
      <c r="FF1691" s="46"/>
      <c r="FG1691" s="46"/>
      <c r="FH1691" s="46"/>
    </row>
    <row r="1692" spans="1:164" x14ac:dyDescent="0.25">
      <c r="A1692" s="38"/>
      <c r="B1692" s="39"/>
      <c r="C1692" s="40"/>
      <c r="D1692" s="40"/>
      <c r="E1692" s="41"/>
      <c r="F1692" s="41"/>
      <c r="G1692" s="41"/>
      <c r="H1692" s="39"/>
      <c r="I1692" s="39"/>
      <c r="J1692" s="41"/>
      <c r="K1692" s="41"/>
      <c r="L1692" s="35" t="str">
        <f t="shared" si="80"/>
        <v>Chyba - viz sloupec L</v>
      </c>
      <c r="M1692" s="36" t="str">
        <f t="shared" si="81"/>
        <v>Nejsou vyplněny všechny sloupce</v>
      </c>
      <c r="N1692" s="37">
        <f t="shared" si="79"/>
        <v>0</v>
      </c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/>
      <c r="FA1692" s="46"/>
      <c r="FB1692" s="46"/>
      <c r="FC1692" s="46"/>
      <c r="FD1692" s="46"/>
      <c r="FE1692" s="46"/>
      <c r="FF1692" s="46"/>
      <c r="FG1692" s="46"/>
      <c r="FH1692" s="46"/>
    </row>
    <row r="1693" spans="1:164" x14ac:dyDescent="0.25">
      <c r="A1693" s="38"/>
      <c r="B1693" s="39"/>
      <c r="C1693" s="40"/>
      <c r="D1693" s="40"/>
      <c r="E1693" s="41"/>
      <c r="F1693" s="41"/>
      <c r="G1693" s="41"/>
      <c r="H1693" s="39"/>
      <c r="I1693" s="39"/>
      <c r="J1693" s="41"/>
      <c r="K1693" s="41"/>
      <c r="L1693" s="35" t="str">
        <f t="shared" si="80"/>
        <v>Chyba - viz sloupec L</v>
      </c>
      <c r="M1693" s="36" t="str">
        <f t="shared" si="81"/>
        <v>Nejsou vyplněny všechny sloupce</v>
      </c>
      <c r="N1693" s="37">
        <f t="shared" si="79"/>
        <v>0</v>
      </c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</row>
    <row r="1694" spans="1:164" x14ac:dyDescent="0.25">
      <c r="A1694" s="38"/>
      <c r="B1694" s="39"/>
      <c r="C1694" s="40"/>
      <c r="D1694" s="40"/>
      <c r="E1694" s="41"/>
      <c r="F1694" s="41"/>
      <c r="G1694" s="41"/>
      <c r="H1694" s="39"/>
      <c r="I1694" s="39"/>
      <c r="J1694" s="41"/>
      <c r="K1694" s="41"/>
      <c r="L1694" s="35" t="str">
        <f t="shared" si="80"/>
        <v>Chyba - viz sloupec L</v>
      </c>
      <c r="M1694" s="36" t="str">
        <f t="shared" si="81"/>
        <v>Nejsou vyplněny všechny sloupce</v>
      </c>
      <c r="N1694" s="37">
        <f t="shared" si="79"/>
        <v>0</v>
      </c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/>
      <c r="FA1694" s="46"/>
      <c r="FB1694" s="46"/>
      <c r="FC1694" s="46"/>
      <c r="FD1694" s="46"/>
      <c r="FE1694" s="46"/>
      <c r="FF1694" s="46"/>
      <c r="FG1694" s="46"/>
      <c r="FH1694" s="46"/>
    </row>
    <row r="1695" spans="1:164" x14ac:dyDescent="0.25">
      <c r="A1695" s="38"/>
      <c r="B1695" s="39"/>
      <c r="C1695" s="40"/>
      <c r="D1695" s="40"/>
      <c r="E1695" s="41"/>
      <c r="F1695" s="41"/>
      <c r="G1695" s="41"/>
      <c r="H1695" s="39"/>
      <c r="I1695" s="39"/>
      <c r="J1695" s="41"/>
      <c r="K1695" s="41"/>
      <c r="L1695" s="35" t="str">
        <f t="shared" si="80"/>
        <v>Chyba - viz sloupec L</v>
      </c>
      <c r="M1695" s="36" t="str">
        <f t="shared" si="81"/>
        <v>Nejsou vyplněny všechny sloupce</v>
      </c>
      <c r="N1695" s="37">
        <f t="shared" si="79"/>
        <v>0</v>
      </c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/>
      <c r="FA1695" s="46"/>
      <c r="FB1695" s="46"/>
      <c r="FC1695" s="46"/>
      <c r="FD1695" s="46"/>
      <c r="FE1695" s="46"/>
      <c r="FF1695" s="46"/>
      <c r="FG1695" s="46"/>
      <c r="FH1695" s="46"/>
    </row>
    <row r="1696" spans="1:164" x14ac:dyDescent="0.25">
      <c r="A1696" s="38"/>
      <c r="B1696" s="39"/>
      <c r="C1696" s="40"/>
      <c r="D1696" s="40"/>
      <c r="E1696" s="41"/>
      <c r="F1696" s="41"/>
      <c r="G1696" s="41"/>
      <c r="H1696" s="39"/>
      <c r="I1696" s="39"/>
      <c r="J1696" s="41"/>
      <c r="K1696" s="41"/>
      <c r="L1696" s="35" t="str">
        <f t="shared" si="80"/>
        <v>Chyba - viz sloupec L</v>
      </c>
      <c r="M1696" s="36" t="str">
        <f t="shared" si="81"/>
        <v>Nejsou vyplněny všechny sloupce</v>
      </c>
      <c r="N1696" s="37">
        <f t="shared" si="79"/>
        <v>0</v>
      </c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/>
      <c r="FA1696" s="46"/>
      <c r="FB1696" s="46"/>
      <c r="FC1696" s="46"/>
      <c r="FD1696" s="46"/>
      <c r="FE1696" s="46"/>
      <c r="FF1696" s="46"/>
      <c r="FG1696" s="46"/>
      <c r="FH1696" s="46"/>
    </row>
    <row r="1697" spans="1:164" x14ac:dyDescent="0.25">
      <c r="A1697" s="38"/>
      <c r="B1697" s="39"/>
      <c r="C1697" s="40"/>
      <c r="D1697" s="40"/>
      <c r="E1697" s="41"/>
      <c r="F1697" s="41"/>
      <c r="G1697" s="41"/>
      <c r="H1697" s="39"/>
      <c r="I1697" s="39"/>
      <c r="J1697" s="41"/>
      <c r="K1697" s="41"/>
      <c r="L1697" s="35" t="str">
        <f t="shared" si="80"/>
        <v>Chyba - viz sloupec L</v>
      </c>
      <c r="M1697" s="36" t="str">
        <f t="shared" si="81"/>
        <v>Nejsou vyplněny všechny sloupce</v>
      </c>
      <c r="N1697" s="37">
        <f t="shared" si="79"/>
        <v>0</v>
      </c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/>
      <c r="FA1697" s="46"/>
      <c r="FB1697" s="46"/>
      <c r="FC1697" s="46"/>
      <c r="FD1697" s="46"/>
      <c r="FE1697" s="46"/>
      <c r="FF1697" s="46"/>
      <c r="FG1697" s="46"/>
      <c r="FH1697" s="46"/>
    </row>
    <row r="1698" spans="1:164" x14ac:dyDescent="0.25">
      <c r="A1698" s="38"/>
      <c r="B1698" s="39"/>
      <c r="C1698" s="40"/>
      <c r="D1698" s="40"/>
      <c r="E1698" s="41"/>
      <c r="F1698" s="41"/>
      <c r="G1698" s="41"/>
      <c r="H1698" s="39"/>
      <c r="I1698" s="39"/>
      <c r="J1698" s="41"/>
      <c r="K1698" s="41"/>
      <c r="L1698" s="35" t="str">
        <f t="shared" si="80"/>
        <v>Chyba - viz sloupec L</v>
      </c>
      <c r="M1698" s="36" t="str">
        <f t="shared" si="81"/>
        <v>Nejsou vyplněny všechny sloupce</v>
      </c>
      <c r="N1698" s="37">
        <f t="shared" si="79"/>
        <v>0</v>
      </c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/>
      <c r="FA1698" s="46"/>
      <c r="FB1698" s="46"/>
      <c r="FC1698" s="46"/>
      <c r="FD1698" s="46"/>
      <c r="FE1698" s="46"/>
      <c r="FF1698" s="46"/>
      <c r="FG1698" s="46"/>
      <c r="FH1698" s="46"/>
    </row>
    <row r="1699" spans="1:164" x14ac:dyDescent="0.25">
      <c r="A1699" s="38"/>
      <c r="B1699" s="39"/>
      <c r="C1699" s="40"/>
      <c r="D1699" s="40"/>
      <c r="E1699" s="41"/>
      <c r="F1699" s="41"/>
      <c r="G1699" s="41"/>
      <c r="H1699" s="39"/>
      <c r="I1699" s="39"/>
      <c r="J1699" s="41"/>
      <c r="K1699" s="41"/>
      <c r="L1699" s="35" t="str">
        <f t="shared" si="80"/>
        <v>Chyba - viz sloupec L</v>
      </c>
      <c r="M1699" s="36" t="str">
        <f t="shared" si="81"/>
        <v>Nejsou vyplněny všechny sloupce</v>
      </c>
      <c r="N1699" s="37">
        <f t="shared" si="79"/>
        <v>0</v>
      </c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/>
      <c r="FA1699" s="46"/>
      <c r="FB1699" s="46"/>
      <c r="FC1699" s="46"/>
      <c r="FD1699" s="46"/>
      <c r="FE1699" s="46"/>
      <c r="FF1699" s="46"/>
      <c r="FG1699" s="46"/>
      <c r="FH1699" s="46"/>
    </row>
    <row r="1700" spans="1:164" x14ac:dyDescent="0.25">
      <c r="A1700" s="38"/>
      <c r="B1700" s="39"/>
      <c r="C1700" s="40"/>
      <c r="D1700" s="40"/>
      <c r="E1700" s="41"/>
      <c r="F1700" s="41"/>
      <c r="G1700" s="41"/>
      <c r="H1700" s="39"/>
      <c r="I1700" s="39"/>
      <c r="J1700" s="41"/>
      <c r="K1700" s="41"/>
      <c r="L1700" s="35" t="str">
        <f t="shared" si="80"/>
        <v>Chyba - viz sloupec L</v>
      </c>
      <c r="M1700" s="36" t="str">
        <f t="shared" si="81"/>
        <v>Nejsou vyplněny všechny sloupce</v>
      </c>
      <c r="N1700" s="37">
        <f t="shared" si="79"/>
        <v>0</v>
      </c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/>
      <c r="FA1700" s="46"/>
      <c r="FB1700" s="46"/>
      <c r="FC1700" s="46"/>
      <c r="FD1700" s="46"/>
      <c r="FE1700" s="46"/>
      <c r="FF1700" s="46"/>
      <c r="FG1700" s="46"/>
      <c r="FH1700" s="46"/>
    </row>
    <row r="1701" spans="1:164" x14ac:dyDescent="0.25">
      <c r="A1701" s="38"/>
      <c r="B1701" s="39"/>
      <c r="C1701" s="40"/>
      <c r="D1701" s="40"/>
      <c r="E1701" s="41"/>
      <c r="F1701" s="41"/>
      <c r="G1701" s="41"/>
      <c r="H1701" s="39"/>
      <c r="I1701" s="39"/>
      <c r="J1701" s="41"/>
      <c r="K1701" s="41"/>
      <c r="L1701" s="35" t="str">
        <f t="shared" si="80"/>
        <v>Chyba - viz sloupec L</v>
      </c>
      <c r="M1701" s="36" t="str">
        <f t="shared" si="81"/>
        <v>Nejsou vyplněny všechny sloupce</v>
      </c>
      <c r="N1701" s="37">
        <f t="shared" si="79"/>
        <v>0</v>
      </c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/>
      <c r="FA1701" s="46"/>
      <c r="FB1701" s="46"/>
      <c r="FC1701" s="46"/>
      <c r="FD1701" s="46"/>
      <c r="FE1701" s="46"/>
      <c r="FF1701" s="46"/>
      <c r="FG1701" s="46"/>
      <c r="FH1701" s="46"/>
    </row>
    <row r="1702" spans="1:164" x14ac:dyDescent="0.25">
      <c r="A1702" s="38"/>
      <c r="B1702" s="39"/>
      <c r="C1702" s="40"/>
      <c r="D1702" s="40"/>
      <c r="E1702" s="41"/>
      <c r="F1702" s="41"/>
      <c r="G1702" s="41"/>
      <c r="H1702" s="39"/>
      <c r="I1702" s="39"/>
      <c r="J1702" s="41"/>
      <c r="K1702" s="41"/>
      <c r="L1702" s="35" t="str">
        <f t="shared" si="80"/>
        <v>Chyba - viz sloupec L</v>
      </c>
      <c r="M1702" s="36" t="str">
        <f t="shared" si="81"/>
        <v>Nejsou vyplněny všechny sloupce</v>
      </c>
      <c r="N1702" s="37">
        <f t="shared" si="79"/>
        <v>0</v>
      </c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</row>
    <row r="1703" spans="1:164" x14ac:dyDescent="0.25">
      <c r="A1703" s="38"/>
      <c r="B1703" s="39"/>
      <c r="C1703" s="40"/>
      <c r="D1703" s="40"/>
      <c r="E1703" s="41"/>
      <c r="F1703" s="41"/>
      <c r="G1703" s="41"/>
      <c r="H1703" s="39"/>
      <c r="I1703" s="39"/>
      <c r="J1703" s="41"/>
      <c r="K1703" s="41"/>
      <c r="L1703" s="35" t="str">
        <f t="shared" si="80"/>
        <v>Chyba - viz sloupec L</v>
      </c>
      <c r="M1703" s="36" t="str">
        <f t="shared" si="81"/>
        <v>Nejsou vyplněny všechny sloupce</v>
      </c>
      <c r="N1703" s="37">
        <f t="shared" si="79"/>
        <v>0</v>
      </c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/>
      <c r="FA1703" s="46"/>
      <c r="FB1703" s="46"/>
      <c r="FC1703" s="46"/>
      <c r="FD1703" s="46"/>
      <c r="FE1703" s="46"/>
      <c r="FF1703" s="46"/>
      <c r="FG1703" s="46"/>
      <c r="FH1703" s="46"/>
    </row>
    <row r="1704" spans="1:164" x14ac:dyDescent="0.25">
      <c r="A1704" s="38"/>
      <c r="B1704" s="39"/>
      <c r="C1704" s="40"/>
      <c r="D1704" s="40"/>
      <c r="E1704" s="41"/>
      <c r="F1704" s="41"/>
      <c r="G1704" s="41"/>
      <c r="H1704" s="39"/>
      <c r="I1704" s="39"/>
      <c r="J1704" s="41"/>
      <c r="K1704" s="41"/>
      <c r="L1704" s="35" t="str">
        <f t="shared" si="80"/>
        <v>Chyba - viz sloupec L</v>
      </c>
      <c r="M1704" s="36" t="str">
        <f t="shared" si="81"/>
        <v>Nejsou vyplněny všechny sloupce</v>
      </c>
      <c r="N1704" s="37">
        <f t="shared" si="79"/>
        <v>0</v>
      </c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/>
      <c r="FA1704" s="46"/>
      <c r="FB1704" s="46"/>
      <c r="FC1704" s="46"/>
      <c r="FD1704" s="46"/>
      <c r="FE1704" s="46"/>
      <c r="FF1704" s="46"/>
      <c r="FG1704" s="46"/>
      <c r="FH1704" s="46"/>
    </row>
    <row r="1705" spans="1:164" x14ac:dyDescent="0.25">
      <c r="A1705" s="38"/>
      <c r="B1705" s="39"/>
      <c r="C1705" s="40"/>
      <c r="D1705" s="40"/>
      <c r="E1705" s="41"/>
      <c r="F1705" s="41"/>
      <c r="G1705" s="41"/>
      <c r="H1705" s="39"/>
      <c r="I1705" s="39"/>
      <c r="J1705" s="41"/>
      <c r="K1705" s="41"/>
      <c r="L1705" s="35" t="str">
        <f t="shared" si="80"/>
        <v>Chyba - viz sloupec L</v>
      </c>
      <c r="M1705" s="36" t="str">
        <f t="shared" si="81"/>
        <v>Nejsou vyplněny všechny sloupce</v>
      </c>
      <c r="N1705" s="37">
        <f t="shared" si="79"/>
        <v>0</v>
      </c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/>
      <c r="FA1705" s="46"/>
      <c r="FB1705" s="46"/>
      <c r="FC1705" s="46"/>
      <c r="FD1705" s="46"/>
      <c r="FE1705" s="46"/>
      <c r="FF1705" s="46"/>
      <c r="FG1705" s="46"/>
      <c r="FH1705" s="46"/>
    </row>
    <row r="1706" spans="1:164" x14ac:dyDescent="0.25">
      <c r="A1706" s="38"/>
      <c r="B1706" s="39"/>
      <c r="C1706" s="40"/>
      <c r="D1706" s="40"/>
      <c r="E1706" s="41"/>
      <c r="F1706" s="41"/>
      <c r="G1706" s="41"/>
      <c r="H1706" s="39"/>
      <c r="I1706" s="39"/>
      <c r="J1706" s="41"/>
      <c r="K1706" s="41"/>
      <c r="L1706" s="35" t="str">
        <f t="shared" si="80"/>
        <v>Chyba - viz sloupec L</v>
      </c>
      <c r="M1706" s="36" t="str">
        <f t="shared" si="81"/>
        <v>Nejsou vyplněny všechny sloupce</v>
      </c>
      <c r="N1706" s="37">
        <f t="shared" si="79"/>
        <v>0</v>
      </c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/>
      <c r="FA1706" s="46"/>
      <c r="FB1706" s="46"/>
      <c r="FC1706" s="46"/>
      <c r="FD1706" s="46"/>
      <c r="FE1706" s="46"/>
      <c r="FF1706" s="46"/>
      <c r="FG1706" s="46"/>
      <c r="FH1706" s="46"/>
    </row>
    <row r="1707" spans="1:164" x14ac:dyDescent="0.25">
      <c r="A1707" s="38"/>
      <c r="B1707" s="39"/>
      <c r="C1707" s="40"/>
      <c r="D1707" s="40"/>
      <c r="E1707" s="41"/>
      <c r="F1707" s="41"/>
      <c r="G1707" s="41"/>
      <c r="H1707" s="39"/>
      <c r="I1707" s="39"/>
      <c r="J1707" s="41"/>
      <c r="K1707" s="41"/>
      <c r="L1707" s="35" t="str">
        <f t="shared" si="80"/>
        <v>Chyba - viz sloupec L</v>
      </c>
      <c r="M1707" s="36" t="str">
        <f t="shared" si="81"/>
        <v>Nejsou vyplněny všechny sloupce</v>
      </c>
      <c r="N1707" s="37">
        <f t="shared" si="79"/>
        <v>0</v>
      </c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/>
      <c r="FA1707" s="46"/>
      <c r="FB1707" s="46"/>
      <c r="FC1707" s="46"/>
      <c r="FD1707" s="46"/>
      <c r="FE1707" s="46"/>
      <c r="FF1707" s="46"/>
      <c r="FG1707" s="46"/>
      <c r="FH1707" s="46"/>
    </row>
    <row r="1708" spans="1:164" x14ac:dyDescent="0.25">
      <c r="A1708" s="38"/>
      <c r="B1708" s="39"/>
      <c r="C1708" s="40"/>
      <c r="D1708" s="40"/>
      <c r="E1708" s="41"/>
      <c r="F1708" s="41"/>
      <c r="G1708" s="41"/>
      <c r="H1708" s="39"/>
      <c r="I1708" s="39"/>
      <c r="J1708" s="41"/>
      <c r="K1708" s="41"/>
      <c r="L1708" s="35" t="str">
        <f t="shared" si="80"/>
        <v>Chyba - viz sloupec L</v>
      </c>
      <c r="M1708" s="36" t="str">
        <f t="shared" si="81"/>
        <v>Nejsou vyplněny všechny sloupce</v>
      </c>
      <c r="N1708" s="37">
        <f t="shared" si="79"/>
        <v>0</v>
      </c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/>
      <c r="FA1708" s="46"/>
      <c r="FB1708" s="46"/>
      <c r="FC1708" s="46"/>
      <c r="FD1708" s="46"/>
      <c r="FE1708" s="46"/>
      <c r="FF1708" s="46"/>
      <c r="FG1708" s="46"/>
      <c r="FH1708" s="46"/>
    </row>
    <row r="1709" spans="1:164" x14ac:dyDescent="0.25">
      <c r="A1709" s="38"/>
      <c r="B1709" s="39"/>
      <c r="C1709" s="40"/>
      <c r="D1709" s="40"/>
      <c r="E1709" s="41"/>
      <c r="F1709" s="41"/>
      <c r="G1709" s="41"/>
      <c r="H1709" s="39"/>
      <c r="I1709" s="39"/>
      <c r="J1709" s="41"/>
      <c r="K1709" s="41"/>
      <c r="L1709" s="35" t="str">
        <f t="shared" si="80"/>
        <v>Chyba - viz sloupec L</v>
      </c>
      <c r="M1709" s="36" t="str">
        <f t="shared" si="81"/>
        <v>Nejsou vyplněny všechny sloupce</v>
      </c>
      <c r="N1709" s="37">
        <f t="shared" si="79"/>
        <v>0</v>
      </c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/>
      <c r="FA1709" s="46"/>
      <c r="FB1709" s="46"/>
      <c r="FC1709" s="46"/>
      <c r="FD1709" s="46"/>
      <c r="FE1709" s="46"/>
      <c r="FF1709" s="46"/>
      <c r="FG1709" s="46"/>
      <c r="FH1709" s="46"/>
    </row>
    <row r="1710" spans="1:164" x14ac:dyDescent="0.25">
      <c r="A1710" s="38"/>
      <c r="B1710" s="39"/>
      <c r="C1710" s="40"/>
      <c r="D1710" s="40"/>
      <c r="E1710" s="41"/>
      <c r="F1710" s="41"/>
      <c r="G1710" s="41"/>
      <c r="H1710" s="39"/>
      <c r="I1710" s="39"/>
      <c r="J1710" s="41"/>
      <c r="K1710" s="41"/>
      <c r="L1710" s="35" t="str">
        <f t="shared" si="80"/>
        <v>Chyba - viz sloupec L</v>
      </c>
      <c r="M1710" s="36" t="str">
        <f t="shared" si="81"/>
        <v>Nejsou vyplněny všechny sloupce</v>
      </c>
      <c r="N1710" s="37">
        <f t="shared" si="79"/>
        <v>0</v>
      </c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/>
      <c r="FA1710" s="46"/>
      <c r="FB1710" s="46"/>
      <c r="FC1710" s="46"/>
      <c r="FD1710" s="46"/>
      <c r="FE1710" s="46"/>
      <c r="FF1710" s="46"/>
      <c r="FG1710" s="46"/>
      <c r="FH1710" s="46"/>
    </row>
    <row r="1711" spans="1:164" x14ac:dyDescent="0.25">
      <c r="A1711" s="38"/>
      <c r="B1711" s="39"/>
      <c r="C1711" s="40"/>
      <c r="D1711" s="40"/>
      <c r="E1711" s="41"/>
      <c r="F1711" s="41"/>
      <c r="G1711" s="41"/>
      <c r="H1711" s="39"/>
      <c r="I1711" s="39"/>
      <c r="J1711" s="41"/>
      <c r="K1711" s="41"/>
      <c r="L1711" s="35" t="str">
        <f t="shared" si="80"/>
        <v>Chyba - viz sloupec L</v>
      </c>
      <c r="M1711" s="36" t="str">
        <f t="shared" si="81"/>
        <v>Nejsou vyplněny všechny sloupce</v>
      </c>
      <c r="N1711" s="37">
        <f t="shared" si="79"/>
        <v>0</v>
      </c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/>
      <c r="FA1711" s="46"/>
      <c r="FB1711" s="46"/>
      <c r="FC1711" s="46"/>
      <c r="FD1711" s="46"/>
      <c r="FE1711" s="46"/>
      <c r="FF1711" s="46"/>
      <c r="FG1711" s="46"/>
      <c r="FH1711" s="46"/>
    </row>
    <row r="1712" spans="1:164" x14ac:dyDescent="0.25">
      <c r="A1712" s="38"/>
      <c r="B1712" s="39"/>
      <c r="C1712" s="40"/>
      <c r="D1712" s="40"/>
      <c r="E1712" s="41"/>
      <c r="F1712" s="41"/>
      <c r="G1712" s="41"/>
      <c r="H1712" s="39"/>
      <c r="I1712" s="39"/>
      <c r="J1712" s="41"/>
      <c r="K1712" s="41"/>
      <c r="L1712" s="35" t="str">
        <f t="shared" si="80"/>
        <v>Chyba - viz sloupec L</v>
      </c>
      <c r="M1712" s="36" t="str">
        <f t="shared" si="81"/>
        <v>Nejsou vyplněny všechny sloupce</v>
      </c>
      <c r="N1712" s="37">
        <f t="shared" si="79"/>
        <v>0</v>
      </c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/>
      <c r="FA1712" s="46"/>
      <c r="FB1712" s="46"/>
      <c r="FC1712" s="46"/>
      <c r="FD1712" s="46"/>
      <c r="FE1712" s="46"/>
      <c r="FF1712" s="46"/>
      <c r="FG1712" s="46"/>
      <c r="FH1712" s="46"/>
    </row>
    <row r="1713" spans="1:164" x14ac:dyDescent="0.25">
      <c r="A1713" s="38"/>
      <c r="B1713" s="39"/>
      <c r="C1713" s="40"/>
      <c r="D1713" s="40"/>
      <c r="E1713" s="41"/>
      <c r="F1713" s="41"/>
      <c r="G1713" s="41"/>
      <c r="H1713" s="39"/>
      <c r="I1713" s="39"/>
      <c r="J1713" s="41"/>
      <c r="K1713" s="41"/>
      <c r="L1713" s="35" t="str">
        <f t="shared" si="80"/>
        <v>Chyba - viz sloupec L</v>
      </c>
      <c r="M1713" s="36" t="str">
        <f t="shared" si="81"/>
        <v>Nejsou vyplněny všechny sloupce</v>
      </c>
      <c r="N1713" s="37">
        <f t="shared" si="79"/>
        <v>0</v>
      </c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/>
      <c r="FA1713" s="46"/>
      <c r="FB1713" s="46"/>
      <c r="FC1713" s="46"/>
      <c r="FD1713" s="46"/>
      <c r="FE1713" s="46"/>
      <c r="FF1713" s="46"/>
      <c r="FG1713" s="46"/>
      <c r="FH1713" s="46"/>
    </row>
    <row r="1714" spans="1:164" x14ac:dyDescent="0.25">
      <c r="A1714" s="38"/>
      <c r="B1714" s="39"/>
      <c r="C1714" s="40"/>
      <c r="D1714" s="40"/>
      <c r="E1714" s="41"/>
      <c r="F1714" s="41"/>
      <c r="G1714" s="41"/>
      <c r="H1714" s="39"/>
      <c r="I1714" s="39"/>
      <c r="J1714" s="41"/>
      <c r="K1714" s="41"/>
      <c r="L1714" s="35" t="str">
        <f t="shared" si="80"/>
        <v>Chyba - viz sloupec L</v>
      </c>
      <c r="M1714" s="36" t="str">
        <f t="shared" si="81"/>
        <v>Nejsou vyplněny všechny sloupce</v>
      </c>
      <c r="N1714" s="37">
        <f t="shared" si="79"/>
        <v>0</v>
      </c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/>
      <c r="FA1714" s="46"/>
      <c r="FB1714" s="46"/>
      <c r="FC1714" s="46"/>
      <c r="FD1714" s="46"/>
      <c r="FE1714" s="46"/>
      <c r="FF1714" s="46"/>
      <c r="FG1714" s="46"/>
      <c r="FH1714" s="46"/>
    </row>
    <row r="1715" spans="1:164" x14ac:dyDescent="0.25">
      <c r="A1715" s="38"/>
      <c r="B1715" s="39"/>
      <c r="C1715" s="40"/>
      <c r="D1715" s="40"/>
      <c r="E1715" s="41"/>
      <c r="F1715" s="41"/>
      <c r="G1715" s="41"/>
      <c r="H1715" s="39"/>
      <c r="I1715" s="39"/>
      <c r="J1715" s="41"/>
      <c r="K1715" s="41"/>
      <c r="L1715" s="35" t="str">
        <f t="shared" si="80"/>
        <v>Chyba - viz sloupec L</v>
      </c>
      <c r="M1715" s="36" t="str">
        <f t="shared" si="81"/>
        <v>Nejsou vyplněny všechny sloupce</v>
      </c>
      <c r="N1715" s="37">
        <f t="shared" si="79"/>
        <v>0</v>
      </c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/>
      <c r="FA1715" s="46"/>
      <c r="FB1715" s="46"/>
      <c r="FC1715" s="46"/>
      <c r="FD1715" s="46"/>
      <c r="FE1715" s="46"/>
      <c r="FF1715" s="46"/>
      <c r="FG1715" s="46"/>
      <c r="FH1715" s="46"/>
    </row>
    <row r="1716" spans="1:164" x14ac:dyDescent="0.25">
      <c r="A1716" s="38"/>
      <c r="B1716" s="39"/>
      <c r="C1716" s="40"/>
      <c r="D1716" s="40"/>
      <c r="E1716" s="41"/>
      <c r="F1716" s="41"/>
      <c r="G1716" s="41"/>
      <c r="H1716" s="39"/>
      <c r="I1716" s="39"/>
      <c r="J1716" s="41"/>
      <c r="K1716" s="41"/>
      <c r="L1716" s="35" t="str">
        <f t="shared" si="80"/>
        <v>Chyba - viz sloupec L</v>
      </c>
      <c r="M1716" s="36" t="str">
        <f t="shared" si="81"/>
        <v>Nejsou vyplněny všechny sloupce</v>
      </c>
      <c r="N1716" s="37">
        <f t="shared" si="79"/>
        <v>0</v>
      </c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/>
      <c r="FA1716" s="46"/>
      <c r="FB1716" s="46"/>
      <c r="FC1716" s="46"/>
      <c r="FD1716" s="46"/>
      <c r="FE1716" s="46"/>
      <c r="FF1716" s="46"/>
      <c r="FG1716" s="46"/>
      <c r="FH1716" s="46"/>
    </row>
    <row r="1717" spans="1:164" x14ac:dyDescent="0.25">
      <c r="A1717" s="38"/>
      <c r="B1717" s="39"/>
      <c r="C1717" s="40"/>
      <c r="D1717" s="40"/>
      <c r="E1717" s="41"/>
      <c r="F1717" s="41"/>
      <c r="G1717" s="41"/>
      <c r="H1717" s="39"/>
      <c r="I1717" s="39"/>
      <c r="J1717" s="41"/>
      <c r="K1717" s="41"/>
      <c r="L1717" s="35" t="str">
        <f t="shared" si="80"/>
        <v>Chyba - viz sloupec L</v>
      </c>
      <c r="M1717" s="36" t="str">
        <f t="shared" si="81"/>
        <v>Nejsou vyplněny všechny sloupce</v>
      </c>
      <c r="N1717" s="37">
        <f t="shared" si="79"/>
        <v>0</v>
      </c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/>
      <c r="FA1717" s="46"/>
      <c r="FB1717" s="46"/>
      <c r="FC1717" s="46"/>
      <c r="FD1717" s="46"/>
      <c r="FE1717" s="46"/>
      <c r="FF1717" s="46"/>
      <c r="FG1717" s="46"/>
      <c r="FH1717" s="46"/>
    </row>
    <row r="1718" spans="1:164" x14ac:dyDescent="0.25">
      <c r="A1718" s="38"/>
      <c r="B1718" s="39"/>
      <c r="C1718" s="40"/>
      <c r="D1718" s="40"/>
      <c r="E1718" s="41"/>
      <c r="F1718" s="41"/>
      <c r="G1718" s="41"/>
      <c r="H1718" s="39"/>
      <c r="I1718" s="39"/>
      <c r="J1718" s="41"/>
      <c r="K1718" s="41"/>
      <c r="L1718" s="35" t="str">
        <f t="shared" si="80"/>
        <v>Chyba - viz sloupec L</v>
      </c>
      <c r="M1718" s="36" t="str">
        <f t="shared" si="81"/>
        <v>Nejsou vyplněny všechny sloupce</v>
      </c>
      <c r="N1718" s="37">
        <f t="shared" si="79"/>
        <v>0</v>
      </c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/>
      <c r="FA1718" s="46"/>
      <c r="FB1718" s="46"/>
      <c r="FC1718" s="46"/>
      <c r="FD1718" s="46"/>
      <c r="FE1718" s="46"/>
      <c r="FF1718" s="46"/>
      <c r="FG1718" s="46"/>
      <c r="FH1718" s="46"/>
    </row>
    <row r="1719" spans="1:164" x14ac:dyDescent="0.25">
      <c r="A1719" s="38"/>
      <c r="B1719" s="39"/>
      <c r="C1719" s="40"/>
      <c r="D1719" s="40"/>
      <c r="E1719" s="41"/>
      <c r="F1719" s="41"/>
      <c r="G1719" s="41"/>
      <c r="H1719" s="39"/>
      <c r="I1719" s="39"/>
      <c r="J1719" s="41"/>
      <c r="K1719" s="41"/>
      <c r="L1719" s="35" t="str">
        <f t="shared" si="80"/>
        <v>Chyba - viz sloupec L</v>
      </c>
      <c r="M1719" s="36" t="str">
        <f t="shared" si="81"/>
        <v>Nejsou vyplněny všechny sloupce</v>
      </c>
      <c r="N1719" s="37">
        <f t="shared" si="79"/>
        <v>0</v>
      </c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/>
      <c r="FA1719" s="46"/>
      <c r="FB1719" s="46"/>
      <c r="FC1719" s="46"/>
      <c r="FD1719" s="46"/>
      <c r="FE1719" s="46"/>
      <c r="FF1719" s="46"/>
      <c r="FG1719" s="46"/>
      <c r="FH1719" s="46"/>
    </row>
    <row r="1720" spans="1:164" x14ac:dyDescent="0.25">
      <c r="A1720" s="38"/>
      <c r="B1720" s="39"/>
      <c r="C1720" s="40"/>
      <c r="D1720" s="40"/>
      <c r="E1720" s="41"/>
      <c r="F1720" s="41"/>
      <c r="G1720" s="41"/>
      <c r="H1720" s="39"/>
      <c r="I1720" s="39"/>
      <c r="J1720" s="41"/>
      <c r="K1720" s="41"/>
      <c r="L1720" s="35" t="str">
        <f t="shared" si="80"/>
        <v>Chyba - viz sloupec L</v>
      </c>
      <c r="M1720" s="36" t="str">
        <f t="shared" si="81"/>
        <v>Nejsou vyplněny všechny sloupce</v>
      </c>
      <c r="N1720" s="37">
        <f t="shared" si="79"/>
        <v>0</v>
      </c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/>
      <c r="FA1720" s="46"/>
      <c r="FB1720" s="46"/>
      <c r="FC1720" s="46"/>
      <c r="FD1720" s="46"/>
      <c r="FE1720" s="46"/>
      <c r="FF1720" s="46"/>
      <c r="FG1720" s="46"/>
      <c r="FH1720" s="46"/>
    </row>
    <row r="1721" spans="1:164" x14ac:dyDescent="0.25">
      <c r="A1721" s="38"/>
      <c r="B1721" s="39"/>
      <c r="C1721" s="40"/>
      <c r="D1721" s="40"/>
      <c r="E1721" s="41"/>
      <c r="F1721" s="41"/>
      <c r="G1721" s="41"/>
      <c r="H1721" s="39"/>
      <c r="I1721" s="39"/>
      <c r="J1721" s="41"/>
      <c r="K1721" s="41"/>
      <c r="L1721" s="35" t="str">
        <f t="shared" si="80"/>
        <v>Chyba - viz sloupec L</v>
      </c>
      <c r="M1721" s="36" t="str">
        <f t="shared" si="81"/>
        <v>Nejsou vyplněny všechny sloupce</v>
      </c>
      <c r="N1721" s="37">
        <f t="shared" si="79"/>
        <v>0</v>
      </c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</row>
    <row r="1722" spans="1:164" x14ac:dyDescent="0.25">
      <c r="A1722" s="38"/>
      <c r="B1722" s="39"/>
      <c r="C1722" s="40"/>
      <c r="D1722" s="40"/>
      <c r="E1722" s="41"/>
      <c r="F1722" s="41"/>
      <c r="G1722" s="41"/>
      <c r="H1722" s="39"/>
      <c r="I1722" s="39"/>
      <c r="J1722" s="41"/>
      <c r="K1722" s="41"/>
      <c r="L1722" s="35" t="str">
        <f t="shared" si="80"/>
        <v>Chyba - viz sloupec L</v>
      </c>
      <c r="M1722" s="36" t="str">
        <f t="shared" si="81"/>
        <v>Nejsou vyplněny všechny sloupce</v>
      </c>
      <c r="N1722" s="37">
        <f t="shared" si="79"/>
        <v>0</v>
      </c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</row>
    <row r="1723" spans="1:164" x14ac:dyDescent="0.25">
      <c r="A1723" s="38"/>
      <c r="B1723" s="39"/>
      <c r="C1723" s="40"/>
      <c r="D1723" s="40"/>
      <c r="E1723" s="41"/>
      <c r="F1723" s="41"/>
      <c r="G1723" s="41"/>
      <c r="H1723" s="39"/>
      <c r="I1723" s="39"/>
      <c r="J1723" s="41"/>
      <c r="K1723" s="41"/>
      <c r="L1723" s="35" t="str">
        <f t="shared" si="80"/>
        <v>Chyba - viz sloupec L</v>
      </c>
      <c r="M1723" s="36" t="str">
        <f t="shared" si="81"/>
        <v>Nejsou vyplněny všechny sloupce</v>
      </c>
      <c r="N1723" s="37">
        <f t="shared" si="79"/>
        <v>0</v>
      </c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</row>
    <row r="1724" spans="1:164" x14ac:dyDescent="0.25">
      <c r="A1724" s="38"/>
      <c r="B1724" s="39"/>
      <c r="C1724" s="40"/>
      <c r="D1724" s="40"/>
      <c r="E1724" s="41"/>
      <c r="F1724" s="41"/>
      <c r="G1724" s="41"/>
      <c r="H1724" s="39"/>
      <c r="I1724" s="39"/>
      <c r="J1724" s="41"/>
      <c r="K1724" s="41"/>
      <c r="L1724" s="35" t="str">
        <f t="shared" si="80"/>
        <v>Chyba - viz sloupec L</v>
      </c>
      <c r="M1724" s="36" t="str">
        <f t="shared" si="81"/>
        <v>Nejsou vyplněny všechny sloupce</v>
      </c>
      <c r="N1724" s="37">
        <f t="shared" si="79"/>
        <v>0</v>
      </c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</row>
    <row r="1725" spans="1:164" x14ac:dyDescent="0.25">
      <c r="A1725" s="38"/>
      <c r="B1725" s="39"/>
      <c r="C1725" s="40"/>
      <c r="D1725" s="40"/>
      <c r="E1725" s="41"/>
      <c r="F1725" s="41"/>
      <c r="G1725" s="41"/>
      <c r="H1725" s="39"/>
      <c r="I1725" s="39"/>
      <c r="J1725" s="41"/>
      <c r="K1725" s="41"/>
      <c r="L1725" s="35" t="str">
        <f t="shared" si="80"/>
        <v>Chyba - viz sloupec L</v>
      </c>
      <c r="M1725" s="36" t="str">
        <f t="shared" si="81"/>
        <v>Nejsou vyplněny všechny sloupce</v>
      </c>
      <c r="N1725" s="37">
        <f t="shared" si="79"/>
        <v>0</v>
      </c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</row>
    <row r="1726" spans="1:164" x14ac:dyDescent="0.25">
      <c r="A1726" s="38"/>
      <c r="B1726" s="39"/>
      <c r="C1726" s="40"/>
      <c r="D1726" s="40"/>
      <c r="E1726" s="41"/>
      <c r="F1726" s="41"/>
      <c r="G1726" s="41"/>
      <c r="H1726" s="39"/>
      <c r="I1726" s="39"/>
      <c r="J1726" s="41"/>
      <c r="K1726" s="41"/>
      <c r="L1726" s="35" t="str">
        <f t="shared" si="80"/>
        <v>Chyba - viz sloupec L</v>
      </c>
      <c r="M1726" s="36" t="str">
        <f t="shared" si="81"/>
        <v>Nejsou vyplněny všechny sloupce</v>
      </c>
      <c r="N1726" s="37">
        <f t="shared" si="79"/>
        <v>0</v>
      </c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</row>
    <row r="1727" spans="1:164" x14ac:dyDescent="0.25">
      <c r="A1727" s="38"/>
      <c r="B1727" s="39"/>
      <c r="C1727" s="40"/>
      <c r="D1727" s="40"/>
      <c r="E1727" s="41"/>
      <c r="F1727" s="41"/>
      <c r="G1727" s="41"/>
      <c r="H1727" s="39"/>
      <c r="I1727" s="39"/>
      <c r="J1727" s="41"/>
      <c r="K1727" s="41"/>
      <c r="L1727" s="35" t="str">
        <f t="shared" si="80"/>
        <v>Chyba - viz sloupec L</v>
      </c>
      <c r="M1727" s="36" t="str">
        <f t="shared" si="81"/>
        <v>Nejsou vyplněny všechny sloupce</v>
      </c>
      <c r="N1727" s="37">
        <f t="shared" si="79"/>
        <v>0</v>
      </c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</row>
    <row r="1728" spans="1:164" x14ac:dyDescent="0.25">
      <c r="A1728" s="38"/>
      <c r="B1728" s="39"/>
      <c r="C1728" s="40"/>
      <c r="D1728" s="40"/>
      <c r="E1728" s="41"/>
      <c r="F1728" s="41"/>
      <c r="G1728" s="41"/>
      <c r="H1728" s="39"/>
      <c r="I1728" s="39"/>
      <c r="J1728" s="41"/>
      <c r="K1728" s="41"/>
      <c r="L1728" s="35" t="str">
        <f t="shared" si="80"/>
        <v>Chyba - viz sloupec L</v>
      </c>
      <c r="M1728" s="36" t="str">
        <f t="shared" si="81"/>
        <v>Nejsou vyplněny všechny sloupce</v>
      </c>
      <c r="N1728" s="37">
        <f t="shared" si="79"/>
        <v>0</v>
      </c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</row>
    <row r="1729" spans="1:164" x14ac:dyDescent="0.25">
      <c r="A1729" s="38"/>
      <c r="B1729" s="39"/>
      <c r="C1729" s="40"/>
      <c r="D1729" s="40"/>
      <c r="E1729" s="41"/>
      <c r="F1729" s="41"/>
      <c r="G1729" s="41"/>
      <c r="H1729" s="39"/>
      <c r="I1729" s="39"/>
      <c r="J1729" s="41"/>
      <c r="K1729" s="41"/>
      <c r="L1729" s="35" t="str">
        <f t="shared" si="80"/>
        <v>Chyba - viz sloupec L</v>
      </c>
      <c r="M1729" s="36" t="str">
        <f t="shared" si="81"/>
        <v>Nejsou vyplněny všechny sloupce</v>
      </c>
      <c r="N1729" s="37">
        <f t="shared" si="79"/>
        <v>0</v>
      </c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/>
      <c r="FA1729" s="46"/>
      <c r="FB1729" s="46"/>
      <c r="FC1729" s="46"/>
      <c r="FD1729" s="46"/>
      <c r="FE1729" s="46"/>
      <c r="FF1729" s="46"/>
      <c r="FG1729" s="46"/>
      <c r="FH1729" s="46"/>
    </row>
    <row r="1730" spans="1:164" x14ac:dyDescent="0.25">
      <c r="A1730" s="38"/>
      <c r="B1730" s="39"/>
      <c r="C1730" s="40"/>
      <c r="D1730" s="40"/>
      <c r="E1730" s="41"/>
      <c r="F1730" s="41"/>
      <c r="G1730" s="41"/>
      <c r="H1730" s="39"/>
      <c r="I1730" s="39"/>
      <c r="J1730" s="41"/>
      <c r="K1730" s="41"/>
      <c r="L1730" s="35" t="str">
        <f t="shared" si="80"/>
        <v>Chyba - viz sloupec L</v>
      </c>
      <c r="M1730" s="36" t="str">
        <f t="shared" si="81"/>
        <v>Nejsou vyplněny všechny sloupce</v>
      </c>
      <c r="N1730" s="37">
        <f t="shared" si="79"/>
        <v>0</v>
      </c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/>
      <c r="FA1730" s="46"/>
      <c r="FB1730" s="46"/>
      <c r="FC1730" s="46"/>
      <c r="FD1730" s="46"/>
      <c r="FE1730" s="46"/>
      <c r="FF1730" s="46"/>
      <c r="FG1730" s="46"/>
      <c r="FH1730" s="46"/>
    </row>
    <row r="1731" spans="1:164" x14ac:dyDescent="0.25">
      <c r="A1731" s="38"/>
      <c r="B1731" s="39"/>
      <c r="C1731" s="40"/>
      <c r="D1731" s="40"/>
      <c r="E1731" s="41"/>
      <c r="F1731" s="41"/>
      <c r="G1731" s="41"/>
      <c r="H1731" s="39"/>
      <c r="I1731" s="39"/>
      <c r="J1731" s="41"/>
      <c r="K1731" s="41"/>
      <c r="L1731" s="35" t="str">
        <f t="shared" si="80"/>
        <v>Chyba - viz sloupec L</v>
      </c>
      <c r="M1731" s="36" t="str">
        <f t="shared" si="81"/>
        <v>Nejsou vyplněny všechny sloupce</v>
      </c>
      <c r="N1731" s="37">
        <f t="shared" si="79"/>
        <v>0</v>
      </c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</row>
    <row r="1732" spans="1:164" x14ac:dyDescent="0.25">
      <c r="A1732" s="38"/>
      <c r="B1732" s="39"/>
      <c r="C1732" s="40"/>
      <c r="D1732" s="40"/>
      <c r="E1732" s="41"/>
      <c r="F1732" s="41"/>
      <c r="G1732" s="41"/>
      <c r="H1732" s="39"/>
      <c r="I1732" s="39"/>
      <c r="J1732" s="41"/>
      <c r="K1732" s="41"/>
      <c r="L1732" s="35" t="str">
        <f t="shared" si="80"/>
        <v>Chyba - viz sloupec L</v>
      </c>
      <c r="M1732" s="36" t="str">
        <f t="shared" si="81"/>
        <v>Nejsou vyplněny všechny sloupce</v>
      </c>
      <c r="N1732" s="37">
        <f t="shared" si="79"/>
        <v>0</v>
      </c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</row>
    <row r="1733" spans="1:164" x14ac:dyDescent="0.25">
      <c r="A1733" s="38"/>
      <c r="B1733" s="39"/>
      <c r="C1733" s="40"/>
      <c r="D1733" s="40"/>
      <c r="E1733" s="41"/>
      <c r="F1733" s="41"/>
      <c r="G1733" s="41"/>
      <c r="H1733" s="39"/>
      <c r="I1733" s="39"/>
      <c r="J1733" s="41"/>
      <c r="K1733" s="41"/>
      <c r="L1733" s="35" t="str">
        <f t="shared" si="80"/>
        <v>Chyba - viz sloupec L</v>
      </c>
      <c r="M1733" s="36" t="str">
        <f t="shared" si="81"/>
        <v>Nejsou vyplněny všechny sloupce</v>
      </c>
      <c r="N1733" s="37">
        <f t="shared" si="79"/>
        <v>0</v>
      </c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/>
      <c r="FA1733" s="46"/>
      <c r="FB1733" s="46"/>
      <c r="FC1733" s="46"/>
      <c r="FD1733" s="46"/>
      <c r="FE1733" s="46"/>
      <c r="FF1733" s="46"/>
      <c r="FG1733" s="46"/>
      <c r="FH1733" s="46"/>
    </row>
    <row r="1734" spans="1:164" x14ac:dyDescent="0.25">
      <c r="A1734" s="38"/>
      <c r="B1734" s="39"/>
      <c r="C1734" s="40"/>
      <c r="D1734" s="40"/>
      <c r="E1734" s="41"/>
      <c r="F1734" s="41"/>
      <c r="G1734" s="41"/>
      <c r="H1734" s="39"/>
      <c r="I1734" s="39"/>
      <c r="J1734" s="41"/>
      <c r="K1734" s="41"/>
      <c r="L1734" s="35" t="str">
        <f t="shared" si="80"/>
        <v>Chyba - viz sloupec L</v>
      </c>
      <c r="M1734" s="36" t="str">
        <f t="shared" si="81"/>
        <v>Nejsou vyplněny všechny sloupce</v>
      </c>
      <c r="N1734" s="37">
        <f t="shared" si="79"/>
        <v>0</v>
      </c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</row>
    <row r="1735" spans="1:164" x14ac:dyDescent="0.25">
      <c r="A1735" s="38"/>
      <c r="B1735" s="39"/>
      <c r="C1735" s="40"/>
      <c r="D1735" s="40"/>
      <c r="E1735" s="41"/>
      <c r="F1735" s="41"/>
      <c r="G1735" s="41"/>
      <c r="H1735" s="39"/>
      <c r="I1735" s="39"/>
      <c r="J1735" s="41"/>
      <c r="K1735" s="41"/>
      <c r="L1735" s="35" t="str">
        <f t="shared" si="80"/>
        <v>Chyba - viz sloupec L</v>
      </c>
      <c r="M1735" s="36" t="str">
        <f t="shared" si="81"/>
        <v>Nejsou vyplněny všechny sloupce</v>
      </c>
      <c r="N1735" s="37">
        <f t="shared" si="79"/>
        <v>0</v>
      </c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</row>
    <row r="1736" spans="1:164" x14ac:dyDescent="0.25">
      <c r="A1736" s="38"/>
      <c r="B1736" s="39"/>
      <c r="C1736" s="40"/>
      <c r="D1736" s="40"/>
      <c r="E1736" s="41"/>
      <c r="F1736" s="41"/>
      <c r="G1736" s="41"/>
      <c r="H1736" s="39"/>
      <c r="I1736" s="39"/>
      <c r="J1736" s="41"/>
      <c r="K1736" s="41"/>
      <c r="L1736" s="35" t="str">
        <f t="shared" si="80"/>
        <v>Chyba - viz sloupec L</v>
      </c>
      <c r="M1736" s="36" t="str">
        <f t="shared" si="81"/>
        <v>Nejsou vyplněny všechny sloupce</v>
      </c>
      <c r="N1736" s="37">
        <f t="shared" si="79"/>
        <v>0</v>
      </c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/>
      <c r="FA1736" s="46"/>
      <c r="FB1736" s="46"/>
      <c r="FC1736" s="46"/>
      <c r="FD1736" s="46"/>
      <c r="FE1736" s="46"/>
      <c r="FF1736" s="46"/>
      <c r="FG1736" s="46"/>
      <c r="FH1736" s="46"/>
    </row>
    <row r="1737" spans="1:164" x14ac:dyDescent="0.25">
      <c r="A1737" s="38"/>
      <c r="B1737" s="39"/>
      <c r="C1737" s="40"/>
      <c r="D1737" s="40"/>
      <c r="E1737" s="41"/>
      <c r="F1737" s="41"/>
      <c r="G1737" s="41"/>
      <c r="H1737" s="39"/>
      <c r="I1737" s="39"/>
      <c r="J1737" s="41"/>
      <c r="K1737" s="41"/>
      <c r="L1737" s="35" t="str">
        <f t="shared" si="80"/>
        <v>Chyba - viz sloupec L</v>
      </c>
      <c r="M1737" s="36" t="str">
        <f t="shared" si="81"/>
        <v>Nejsou vyplněny všechny sloupce</v>
      </c>
      <c r="N1737" s="37">
        <f t="shared" si="79"/>
        <v>0</v>
      </c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/>
      <c r="FA1737" s="46"/>
      <c r="FB1737" s="46"/>
      <c r="FC1737" s="46"/>
      <c r="FD1737" s="46"/>
      <c r="FE1737" s="46"/>
      <c r="FF1737" s="46"/>
      <c r="FG1737" s="46"/>
      <c r="FH1737" s="46"/>
    </row>
    <row r="1738" spans="1:164" x14ac:dyDescent="0.25">
      <c r="A1738" s="38"/>
      <c r="B1738" s="39"/>
      <c r="C1738" s="40"/>
      <c r="D1738" s="40"/>
      <c r="E1738" s="41"/>
      <c r="F1738" s="41"/>
      <c r="G1738" s="41"/>
      <c r="H1738" s="39"/>
      <c r="I1738" s="39"/>
      <c r="J1738" s="41"/>
      <c r="K1738" s="41"/>
      <c r="L1738" s="35" t="str">
        <f t="shared" si="80"/>
        <v>Chyba - viz sloupec L</v>
      </c>
      <c r="M1738" s="36" t="str">
        <f t="shared" si="81"/>
        <v>Nejsou vyplněny všechny sloupce</v>
      </c>
      <c r="N1738" s="37">
        <f t="shared" si="79"/>
        <v>0</v>
      </c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</row>
    <row r="1739" spans="1:164" x14ac:dyDescent="0.25">
      <c r="A1739" s="38"/>
      <c r="B1739" s="39"/>
      <c r="C1739" s="40"/>
      <c r="D1739" s="40"/>
      <c r="E1739" s="41"/>
      <c r="F1739" s="41"/>
      <c r="G1739" s="41"/>
      <c r="H1739" s="39"/>
      <c r="I1739" s="39"/>
      <c r="J1739" s="41"/>
      <c r="K1739" s="41"/>
      <c r="L1739" s="35" t="str">
        <f t="shared" si="80"/>
        <v>Chyba - viz sloupec L</v>
      </c>
      <c r="M1739" s="36" t="str">
        <f t="shared" si="81"/>
        <v>Nejsou vyplněny všechny sloupce</v>
      </c>
      <c r="N1739" s="37">
        <f t="shared" si="79"/>
        <v>0</v>
      </c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</row>
    <row r="1740" spans="1:164" x14ac:dyDescent="0.25">
      <c r="A1740" s="38"/>
      <c r="B1740" s="39"/>
      <c r="C1740" s="40"/>
      <c r="D1740" s="40"/>
      <c r="E1740" s="41"/>
      <c r="F1740" s="41"/>
      <c r="G1740" s="41"/>
      <c r="H1740" s="39"/>
      <c r="I1740" s="39"/>
      <c r="J1740" s="41"/>
      <c r="K1740" s="41"/>
      <c r="L1740" s="35" t="str">
        <f t="shared" si="80"/>
        <v>Chyba - viz sloupec L</v>
      </c>
      <c r="M1740" s="36" t="str">
        <f t="shared" si="81"/>
        <v>Nejsou vyplněny všechny sloupce</v>
      </c>
      <c r="N1740" s="37">
        <f t="shared" si="79"/>
        <v>0</v>
      </c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</row>
    <row r="1741" spans="1:164" x14ac:dyDescent="0.25">
      <c r="A1741" s="38"/>
      <c r="B1741" s="39"/>
      <c r="C1741" s="40"/>
      <c r="D1741" s="40"/>
      <c r="E1741" s="41"/>
      <c r="F1741" s="41"/>
      <c r="G1741" s="41"/>
      <c r="H1741" s="39"/>
      <c r="I1741" s="39"/>
      <c r="J1741" s="41"/>
      <c r="K1741" s="41"/>
      <c r="L1741" s="35" t="str">
        <f t="shared" si="80"/>
        <v>Chyba - viz sloupec L</v>
      </c>
      <c r="M1741" s="36" t="str">
        <f t="shared" si="81"/>
        <v>Nejsou vyplněny všechny sloupce</v>
      </c>
      <c r="N1741" s="37">
        <f t="shared" si="79"/>
        <v>0</v>
      </c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/>
      <c r="FA1741" s="46"/>
      <c r="FB1741" s="46"/>
      <c r="FC1741" s="46"/>
      <c r="FD1741" s="46"/>
      <c r="FE1741" s="46"/>
      <c r="FF1741" s="46"/>
      <c r="FG1741" s="46"/>
      <c r="FH1741" s="46"/>
    </row>
    <row r="1742" spans="1:164" x14ac:dyDescent="0.25">
      <c r="A1742" s="38"/>
      <c r="B1742" s="39"/>
      <c r="C1742" s="40"/>
      <c r="D1742" s="40"/>
      <c r="E1742" s="41"/>
      <c r="F1742" s="41"/>
      <c r="G1742" s="41"/>
      <c r="H1742" s="39"/>
      <c r="I1742" s="39"/>
      <c r="J1742" s="41"/>
      <c r="K1742" s="41"/>
      <c r="L1742" s="35" t="str">
        <f t="shared" si="80"/>
        <v>Chyba - viz sloupec L</v>
      </c>
      <c r="M1742" s="36" t="str">
        <f t="shared" si="81"/>
        <v>Nejsou vyplněny všechny sloupce</v>
      </c>
      <c r="N1742" s="37">
        <f t="shared" si="79"/>
        <v>0</v>
      </c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/>
      <c r="FA1742" s="46"/>
      <c r="FB1742" s="46"/>
      <c r="FC1742" s="46"/>
      <c r="FD1742" s="46"/>
      <c r="FE1742" s="46"/>
      <c r="FF1742" s="46"/>
      <c r="FG1742" s="46"/>
      <c r="FH1742" s="46"/>
    </row>
    <row r="1743" spans="1:164" x14ac:dyDescent="0.25">
      <c r="A1743" s="38"/>
      <c r="B1743" s="39"/>
      <c r="C1743" s="40"/>
      <c r="D1743" s="40"/>
      <c r="E1743" s="41"/>
      <c r="F1743" s="41"/>
      <c r="G1743" s="41"/>
      <c r="H1743" s="39"/>
      <c r="I1743" s="39"/>
      <c r="J1743" s="41"/>
      <c r="K1743" s="41"/>
      <c r="L1743" s="35" t="str">
        <f t="shared" si="80"/>
        <v>Chyba - viz sloupec L</v>
      </c>
      <c r="M1743" s="36" t="str">
        <f t="shared" si="81"/>
        <v>Nejsou vyplněny všechny sloupce</v>
      </c>
      <c r="N1743" s="37">
        <f t="shared" si="79"/>
        <v>0</v>
      </c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</row>
    <row r="1744" spans="1:164" x14ac:dyDescent="0.25">
      <c r="A1744" s="38"/>
      <c r="B1744" s="39"/>
      <c r="C1744" s="40"/>
      <c r="D1744" s="40"/>
      <c r="E1744" s="41"/>
      <c r="F1744" s="41"/>
      <c r="G1744" s="41"/>
      <c r="H1744" s="39"/>
      <c r="I1744" s="39"/>
      <c r="J1744" s="41"/>
      <c r="K1744" s="41"/>
      <c r="L1744" s="35" t="str">
        <f t="shared" si="80"/>
        <v>Chyba - viz sloupec L</v>
      </c>
      <c r="M1744" s="36" t="str">
        <f t="shared" si="81"/>
        <v>Nejsou vyplněny všechny sloupce</v>
      </c>
      <c r="N1744" s="37">
        <f t="shared" si="79"/>
        <v>0</v>
      </c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</row>
    <row r="1745" spans="1:164" x14ac:dyDescent="0.25">
      <c r="A1745" s="38"/>
      <c r="B1745" s="39"/>
      <c r="C1745" s="40"/>
      <c r="D1745" s="40"/>
      <c r="E1745" s="41"/>
      <c r="F1745" s="41"/>
      <c r="G1745" s="41"/>
      <c r="H1745" s="39"/>
      <c r="I1745" s="39"/>
      <c r="J1745" s="41"/>
      <c r="K1745" s="41"/>
      <c r="L1745" s="35" t="str">
        <f t="shared" si="80"/>
        <v>Chyba - viz sloupec L</v>
      </c>
      <c r="M1745" s="36" t="str">
        <f t="shared" si="81"/>
        <v>Nejsou vyplněny všechny sloupce</v>
      </c>
      <c r="N1745" s="37">
        <f t="shared" si="79"/>
        <v>0</v>
      </c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</row>
    <row r="1746" spans="1:164" x14ac:dyDescent="0.25">
      <c r="A1746" s="38"/>
      <c r="B1746" s="39"/>
      <c r="C1746" s="40"/>
      <c r="D1746" s="40"/>
      <c r="E1746" s="41"/>
      <c r="F1746" s="41"/>
      <c r="G1746" s="41"/>
      <c r="H1746" s="39"/>
      <c r="I1746" s="39"/>
      <c r="J1746" s="41"/>
      <c r="K1746" s="41"/>
      <c r="L1746" s="35" t="str">
        <f t="shared" si="80"/>
        <v>Chyba - viz sloupec L</v>
      </c>
      <c r="M1746" s="36" t="str">
        <f t="shared" si="81"/>
        <v>Nejsou vyplněny všechny sloupce</v>
      </c>
      <c r="N1746" s="37">
        <f t="shared" si="79"/>
        <v>0</v>
      </c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</row>
    <row r="1747" spans="1:164" x14ac:dyDescent="0.25">
      <c r="A1747" s="38"/>
      <c r="B1747" s="39"/>
      <c r="C1747" s="40"/>
      <c r="D1747" s="40"/>
      <c r="E1747" s="41"/>
      <c r="F1747" s="41"/>
      <c r="G1747" s="41"/>
      <c r="H1747" s="39"/>
      <c r="I1747" s="39"/>
      <c r="J1747" s="41"/>
      <c r="K1747" s="41"/>
      <c r="L1747" s="35" t="str">
        <f t="shared" si="80"/>
        <v>Chyba - viz sloupec L</v>
      </c>
      <c r="M1747" s="36" t="str">
        <f t="shared" si="81"/>
        <v>Nejsou vyplněny všechny sloupce</v>
      </c>
      <c r="N1747" s="37">
        <f t="shared" si="79"/>
        <v>0</v>
      </c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/>
      <c r="FA1747" s="46"/>
      <c r="FB1747" s="46"/>
      <c r="FC1747" s="46"/>
      <c r="FD1747" s="46"/>
      <c r="FE1747" s="46"/>
      <c r="FF1747" s="46"/>
      <c r="FG1747" s="46"/>
      <c r="FH1747" s="46"/>
    </row>
    <row r="1748" spans="1:164" x14ac:dyDescent="0.25">
      <c r="A1748" s="38"/>
      <c r="B1748" s="39"/>
      <c r="C1748" s="40"/>
      <c r="D1748" s="40"/>
      <c r="E1748" s="41"/>
      <c r="F1748" s="41"/>
      <c r="G1748" s="41"/>
      <c r="H1748" s="39"/>
      <c r="I1748" s="39"/>
      <c r="J1748" s="41"/>
      <c r="K1748" s="41"/>
      <c r="L1748" s="35" t="str">
        <f t="shared" si="80"/>
        <v>Chyba - viz sloupec L</v>
      </c>
      <c r="M1748" s="36" t="str">
        <f t="shared" si="81"/>
        <v>Nejsou vyplněny všechny sloupce</v>
      </c>
      <c r="N1748" s="37">
        <f t="shared" si="79"/>
        <v>0</v>
      </c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  <c r="DX1748" s="46"/>
      <c r="DY1748" s="46"/>
      <c r="DZ1748" s="46"/>
      <c r="EA1748" s="46"/>
      <c r="EB1748" s="46"/>
      <c r="EC1748" s="46"/>
      <c r="ED1748" s="46"/>
      <c r="EE1748" s="46"/>
      <c r="EF1748" s="46"/>
      <c r="EG1748" s="46"/>
      <c r="EH1748" s="46"/>
      <c r="EI1748" s="46"/>
      <c r="EJ1748" s="46"/>
      <c r="EK1748" s="46"/>
      <c r="EL1748" s="46"/>
      <c r="EM1748" s="46"/>
      <c r="EN1748" s="46"/>
      <c r="EO1748" s="46"/>
      <c r="EP1748" s="46"/>
      <c r="EQ1748" s="46"/>
      <c r="ER1748" s="46"/>
      <c r="ES1748" s="46"/>
      <c r="ET1748" s="46"/>
      <c r="EU1748" s="46"/>
      <c r="EV1748" s="46"/>
      <c r="EW1748" s="46"/>
      <c r="EX1748" s="46"/>
      <c r="EY1748" s="46"/>
      <c r="EZ1748" s="46"/>
      <c r="FA1748" s="46"/>
      <c r="FB1748" s="46"/>
      <c r="FC1748" s="46"/>
      <c r="FD1748" s="46"/>
      <c r="FE1748" s="46"/>
      <c r="FF1748" s="46"/>
      <c r="FG1748" s="46"/>
      <c r="FH1748" s="46"/>
    </row>
    <row r="1749" spans="1:164" x14ac:dyDescent="0.25">
      <c r="A1749" s="38"/>
      <c r="B1749" s="39"/>
      <c r="C1749" s="40"/>
      <c r="D1749" s="40"/>
      <c r="E1749" s="41"/>
      <c r="F1749" s="41"/>
      <c r="G1749" s="41"/>
      <c r="H1749" s="39"/>
      <c r="I1749" s="39"/>
      <c r="J1749" s="41"/>
      <c r="K1749" s="41"/>
      <c r="L1749" s="35" t="str">
        <f t="shared" si="80"/>
        <v>Chyba - viz sloupec L</v>
      </c>
      <c r="M1749" s="36" t="str">
        <f t="shared" si="81"/>
        <v>Nejsou vyplněny všechny sloupce</v>
      </c>
      <c r="N1749" s="37">
        <f t="shared" ref="N1749:N1812" si="82">MIN(E1749,SUM(O1749:FH1749))</f>
        <v>0</v>
      </c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  <c r="DX1749" s="46"/>
      <c r="DY1749" s="46"/>
      <c r="DZ1749" s="46"/>
      <c r="EA1749" s="46"/>
      <c r="EB1749" s="46"/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/>
      <c r="FA1749" s="46"/>
      <c r="FB1749" s="46"/>
      <c r="FC1749" s="46"/>
      <c r="FD1749" s="46"/>
      <c r="FE1749" s="46"/>
      <c r="FF1749" s="46"/>
      <c r="FG1749" s="46"/>
      <c r="FH1749" s="46"/>
    </row>
    <row r="1750" spans="1:164" x14ac:dyDescent="0.25">
      <c r="A1750" s="38"/>
      <c r="B1750" s="39"/>
      <c r="C1750" s="40"/>
      <c r="D1750" s="40"/>
      <c r="E1750" s="41"/>
      <c r="F1750" s="41"/>
      <c r="G1750" s="41"/>
      <c r="H1750" s="39"/>
      <c r="I1750" s="39"/>
      <c r="J1750" s="41"/>
      <c r="K1750" s="41"/>
      <c r="L1750" s="35" t="str">
        <f t="shared" ref="L1750:L1813" si="83">IF(M1750="OK",(J1750*322)+(K1750*272),"Chyba - viz sloupec L")</f>
        <v>Chyba - viz sloupec L</v>
      </c>
      <c r="M1750" s="36" t="str">
        <f t="shared" ref="M1750:M1813" si="84">IF(OR(
    ISBLANK(A1750),
    ISBLANK(B1750),
    ISBLANK(C1750),
    ISBLANK(D1750),
    ISBLANK(E1750),
    ISBLANK(H1750),
    ISBLANK(I1750),
    ISBLANK(J1750),
    ISBLANK(K1750)
),
"Nejsou vyplněny všechny sloupce",
IF(N1750&lt;E1750*0.8,
    "Není splněna docházka min. 80 % délky kurzu",
    IF(J1750&gt;N1750,
        "Nárokovaný počet osobohodin v jednotce Vzdělávání je větší než počet skutečně absolvovaných osobohodin",
        IF(K1750&gt;J1750,
            "V jednotce Mzdový příspěvek je nárokováno více osobohodin než v jednotce Vzdělávání",
            "OK"
        )
    )
))</f>
        <v>Nejsou vyplněny všechny sloupce</v>
      </c>
      <c r="N1750" s="37">
        <f t="shared" si="82"/>
        <v>0</v>
      </c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</row>
    <row r="1751" spans="1:164" x14ac:dyDescent="0.25">
      <c r="A1751" s="38"/>
      <c r="B1751" s="39"/>
      <c r="C1751" s="40"/>
      <c r="D1751" s="40"/>
      <c r="E1751" s="41"/>
      <c r="F1751" s="41"/>
      <c r="G1751" s="41"/>
      <c r="H1751" s="39"/>
      <c r="I1751" s="39"/>
      <c r="J1751" s="41"/>
      <c r="K1751" s="41"/>
      <c r="L1751" s="35" t="str">
        <f t="shared" si="83"/>
        <v>Chyba - viz sloupec L</v>
      </c>
      <c r="M1751" s="36" t="str">
        <f t="shared" si="84"/>
        <v>Nejsou vyplněny všechny sloupce</v>
      </c>
      <c r="N1751" s="37">
        <f t="shared" si="82"/>
        <v>0</v>
      </c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/>
      <c r="FA1751" s="46"/>
      <c r="FB1751" s="46"/>
      <c r="FC1751" s="46"/>
      <c r="FD1751" s="46"/>
      <c r="FE1751" s="46"/>
      <c r="FF1751" s="46"/>
      <c r="FG1751" s="46"/>
      <c r="FH1751" s="46"/>
    </row>
    <row r="1752" spans="1:164" x14ac:dyDescent="0.25">
      <c r="A1752" s="38"/>
      <c r="B1752" s="39"/>
      <c r="C1752" s="40"/>
      <c r="D1752" s="40"/>
      <c r="E1752" s="41"/>
      <c r="F1752" s="41"/>
      <c r="G1752" s="41"/>
      <c r="H1752" s="39"/>
      <c r="I1752" s="39"/>
      <c r="J1752" s="41"/>
      <c r="K1752" s="41"/>
      <c r="L1752" s="35" t="str">
        <f t="shared" si="83"/>
        <v>Chyba - viz sloupec L</v>
      </c>
      <c r="M1752" s="36" t="str">
        <f t="shared" si="84"/>
        <v>Nejsou vyplněny všechny sloupce</v>
      </c>
      <c r="N1752" s="37">
        <f t="shared" si="82"/>
        <v>0</v>
      </c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  <c r="DX1752" s="46"/>
      <c r="DY1752" s="46"/>
      <c r="DZ1752" s="46"/>
      <c r="EA1752" s="46"/>
      <c r="EB1752" s="46"/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/>
      <c r="FA1752" s="46"/>
      <c r="FB1752" s="46"/>
      <c r="FC1752" s="46"/>
      <c r="FD1752" s="46"/>
      <c r="FE1752" s="46"/>
      <c r="FF1752" s="46"/>
      <c r="FG1752" s="46"/>
      <c r="FH1752" s="46"/>
    </row>
    <row r="1753" spans="1:164" x14ac:dyDescent="0.25">
      <c r="A1753" s="38"/>
      <c r="B1753" s="39"/>
      <c r="C1753" s="40"/>
      <c r="D1753" s="40"/>
      <c r="E1753" s="41"/>
      <c r="F1753" s="41"/>
      <c r="G1753" s="41"/>
      <c r="H1753" s="39"/>
      <c r="I1753" s="39"/>
      <c r="J1753" s="41"/>
      <c r="K1753" s="41"/>
      <c r="L1753" s="35" t="str">
        <f t="shared" si="83"/>
        <v>Chyba - viz sloupec L</v>
      </c>
      <c r="M1753" s="36" t="str">
        <f t="shared" si="84"/>
        <v>Nejsou vyplněny všechny sloupce</v>
      </c>
      <c r="N1753" s="37">
        <f t="shared" si="82"/>
        <v>0</v>
      </c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/>
      <c r="FA1753" s="46"/>
      <c r="FB1753" s="46"/>
      <c r="FC1753" s="46"/>
      <c r="FD1753" s="46"/>
      <c r="FE1753" s="46"/>
      <c r="FF1753" s="46"/>
      <c r="FG1753" s="46"/>
      <c r="FH1753" s="46"/>
    </row>
    <row r="1754" spans="1:164" x14ac:dyDescent="0.25">
      <c r="A1754" s="38"/>
      <c r="B1754" s="39"/>
      <c r="C1754" s="40"/>
      <c r="D1754" s="40"/>
      <c r="E1754" s="41"/>
      <c r="F1754" s="41"/>
      <c r="G1754" s="41"/>
      <c r="H1754" s="39"/>
      <c r="I1754" s="39"/>
      <c r="J1754" s="41"/>
      <c r="K1754" s="41"/>
      <c r="L1754" s="35" t="str">
        <f t="shared" si="83"/>
        <v>Chyba - viz sloupec L</v>
      </c>
      <c r="M1754" s="36" t="str">
        <f t="shared" si="84"/>
        <v>Nejsou vyplněny všechny sloupce</v>
      </c>
      <c r="N1754" s="37">
        <f t="shared" si="82"/>
        <v>0</v>
      </c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/>
      <c r="FA1754" s="46"/>
      <c r="FB1754" s="46"/>
      <c r="FC1754" s="46"/>
      <c r="FD1754" s="46"/>
      <c r="FE1754" s="46"/>
      <c r="FF1754" s="46"/>
      <c r="FG1754" s="46"/>
      <c r="FH1754" s="46"/>
    </row>
    <row r="1755" spans="1:164" x14ac:dyDescent="0.25">
      <c r="A1755" s="38"/>
      <c r="B1755" s="39"/>
      <c r="C1755" s="40"/>
      <c r="D1755" s="40"/>
      <c r="E1755" s="41"/>
      <c r="F1755" s="41"/>
      <c r="G1755" s="41"/>
      <c r="H1755" s="39"/>
      <c r="I1755" s="39"/>
      <c r="J1755" s="41"/>
      <c r="K1755" s="41"/>
      <c r="L1755" s="35" t="str">
        <f t="shared" si="83"/>
        <v>Chyba - viz sloupec L</v>
      </c>
      <c r="M1755" s="36" t="str">
        <f t="shared" si="84"/>
        <v>Nejsou vyplněny všechny sloupce</v>
      </c>
      <c r="N1755" s="37">
        <f t="shared" si="82"/>
        <v>0</v>
      </c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/>
      <c r="FA1755" s="46"/>
      <c r="FB1755" s="46"/>
      <c r="FC1755" s="46"/>
      <c r="FD1755" s="46"/>
      <c r="FE1755" s="46"/>
      <c r="FF1755" s="46"/>
      <c r="FG1755" s="46"/>
      <c r="FH1755" s="46"/>
    </row>
    <row r="1756" spans="1:164" x14ac:dyDescent="0.25">
      <c r="A1756" s="38"/>
      <c r="B1756" s="39"/>
      <c r="C1756" s="40"/>
      <c r="D1756" s="40"/>
      <c r="E1756" s="41"/>
      <c r="F1756" s="41"/>
      <c r="G1756" s="41"/>
      <c r="H1756" s="39"/>
      <c r="I1756" s="39"/>
      <c r="J1756" s="41"/>
      <c r="K1756" s="41"/>
      <c r="L1756" s="35" t="str">
        <f t="shared" si="83"/>
        <v>Chyba - viz sloupec L</v>
      </c>
      <c r="M1756" s="36" t="str">
        <f t="shared" si="84"/>
        <v>Nejsou vyplněny všechny sloupce</v>
      </c>
      <c r="N1756" s="37">
        <f t="shared" si="82"/>
        <v>0</v>
      </c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  <c r="DX1756" s="46"/>
      <c r="DY1756" s="46"/>
      <c r="DZ1756" s="46"/>
      <c r="EA1756" s="46"/>
      <c r="EB1756" s="46"/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/>
      <c r="FA1756" s="46"/>
      <c r="FB1756" s="46"/>
      <c r="FC1756" s="46"/>
      <c r="FD1756" s="46"/>
      <c r="FE1756" s="46"/>
      <c r="FF1756" s="46"/>
      <c r="FG1756" s="46"/>
      <c r="FH1756" s="46"/>
    </row>
    <row r="1757" spans="1:164" x14ac:dyDescent="0.25">
      <c r="A1757" s="38"/>
      <c r="B1757" s="39"/>
      <c r="C1757" s="40"/>
      <c r="D1757" s="40"/>
      <c r="E1757" s="41"/>
      <c r="F1757" s="41"/>
      <c r="G1757" s="41"/>
      <c r="H1757" s="39"/>
      <c r="I1757" s="39"/>
      <c r="J1757" s="41"/>
      <c r="K1757" s="41"/>
      <c r="L1757" s="35" t="str">
        <f t="shared" si="83"/>
        <v>Chyba - viz sloupec L</v>
      </c>
      <c r="M1757" s="36" t="str">
        <f t="shared" si="84"/>
        <v>Nejsou vyplněny všechny sloupce</v>
      </c>
      <c r="N1757" s="37">
        <f t="shared" si="82"/>
        <v>0</v>
      </c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  <c r="DX1757" s="46"/>
      <c r="DY1757" s="46"/>
      <c r="DZ1757" s="46"/>
      <c r="EA1757" s="46"/>
      <c r="EB1757" s="46"/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/>
      <c r="FA1757" s="46"/>
      <c r="FB1757" s="46"/>
      <c r="FC1757" s="46"/>
      <c r="FD1757" s="46"/>
      <c r="FE1757" s="46"/>
      <c r="FF1757" s="46"/>
      <c r="FG1757" s="46"/>
      <c r="FH1757" s="46"/>
    </row>
    <row r="1758" spans="1:164" x14ac:dyDescent="0.25">
      <c r="A1758" s="38"/>
      <c r="B1758" s="39"/>
      <c r="C1758" s="40"/>
      <c r="D1758" s="40"/>
      <c r="E1758" s="41"/>
      <c r="F1758" s="41"/>
      <c r="G1758" s="41"/>
      <c r="H1758" s="39"/>
      <c r="I1758" s="39"/>
      <c r="J1758" s="41"/>
      <c r="K1758" s="41"/>
      <c r="L1758" s="35" t="str">
        <f t="shared" si="83"/>
        <v>Chyba - viz sloupec L</v>
      </c>
      <c r="M1758" s="36" t="str">
        <f t="shared" si="84"/>
        <v>Nejsou vyplněny všechny sloupce</v>
      </c>
      <c r="N1758" s="37">
        <f t="shared" si="82"/>
        <v>0</v>
      </c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  <c r="DX1758" s="46"/>
      <c r="DY1758" s="46"/>
      <c r="DZ1758" s="46"/>
      <c r="EA1758" s="46"/>
      <c r="EB1758" s="46"/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/>
      <c r="FA1758" s="46"/>
      <c r="FB1758" s="46"/>
      <c r="FC1758" s="46"/>
      <c r="FD1758" s="46"/>
      <c r="FE1758" s="46"/>
      <c r="FF1758" s="46"/>
      <c r="FG1758" s="46"/>
      <c r="FH1758" s="46"/>
    </row>
    <row r="1759" spans="1:164" x14ac:dyDescent="0.25">
      <c r="A1759" s="38"/>
      <c r="B1759" s="39"/>
      <c r="C1759" s="40"/>
      <c r="D1759" s="40"/>
      <c r="E1759" s="41"/>
      <c r="F1759" s="41"/>
      <c r="G1759" s="41"/>
      <c r="H1759" s="39"/>
      <c r="I1759" s="39"/>
      <c r="J1759" s="41"/>
      <c r="K1759" s="41"/>
      <c r="L1759" s="35" t="str">
        <f t="shared" si="83"/>
        <v>Chyba - viz sloupec L</v>
      </c>
      <c r="M1759" s="36" t="str">
        <f t="shared" si="84"/>
        <v>Nejsou vyplněny všechny sloupce</v>
      </c>
      <c r="N1759" s="37">
        <f t="shared" si="82"/>
        <v>0</v>
      </c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/>
      <c r="FA1759" s="46"/>
      <c r="FB1759" s="46"/>
      <c r="FC1759" s="46"/>
      <c r="FD1759" s="46"/>
      <c r="FE1759" s="46"/>
      <c r="FF1759" s="46"/>
      <c r="FG1759" s="46"/>
      <c r="FH1759" s="46"/>
    </row>
    <row r="1760" spans="1:164" x14ac:dyDescent="0.25">
      <c r="A1760" s="38"/>
      <c r="B1760" s="39"/>
      <c r="C1760" s="40"/>
      <c r="D1760" s="40"/>
      <c r="E1760" s="41"/>
      <c r="F1760" s="41"/>
      <c r="G1760" s="41"/>
      <c r="H1760" s="39"/>
      <c r="I1760" s="39"/>
      <c r="J1760" s="41"/>
      <c r="K1760" s="41"/>
      <c r="L1760" s="35" t="str">
        <f t="shared" si="83"/>
        <v>Chyba - viz sloupec L</v>
      </c>
      <c r="M1760" s="36" t="str">
        <f t="shared" si="84"/>
        <v>Nejsou vyplněny všechny sloupce</v>
      </c>
      <c r="N1760" s="37">
        <f t="shared" si="82"/>
        <v>0</v>
      </c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/>
      <c r="FA1760" s="46"/>
      <c r="FB1760" s="46"/>
      <c r="FC1760" s="46"/>
      <c r="FD1760" s="46"/>
      <c r="FE1760" s="46"/>
      <c r="FF1760" s="46"/>
      <c r="FG1760" s="46"/>
      <c r="FH1760" s="46"/>
    </row>
    <row r="1761" spans="1:164" x14ac:dyDescent="0.25">
      <c r="A1761" s="38"/>
      <c r="B1761" s="39"/>
      <c r="C1761" s="40"/>
      <c r="D1761" s="40"/>
      <c r="E1761" s="41"/>
      <c r="F1761" s="41"/>
      <c r="G1761" s="41"/>
      <c r="H1761" s="39"/>
      <c r="I1761" s="39"/>
      <c r="J1761" s="41"/>
      <c r="K1761" s="41"/>
      <c r="L1761" s="35" t="str">
        <f t="shared" si="83"/>
        <v>Chyba - viz sloupec L</v>
      </c>
      <c r="M1761" s="36" t="str">
        <f t="shared" si="84"/>
        <v>Nejsou vyplněny všechny sloupce</v>
      </c>
      <c r="N1761" s="37">
        <f t="shared" si="82"/>
        <v>0</v>
      </c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/>
      <c r="FA1761" s="46"/>
      <c r="FB1761" s="46"/>
      <c r="FC1761" s="46"/>
      <c r="FD1761" s="46"/>
      <c r="FE1761" s="46"/>
      <c r="FF1761" s="46"/>
      <c r="FG1761" s="46"/>
      <c r="FH1761" s="46"/>
    </row>
    <row r="1762" spans="1:164" x14ac:dyDescent="0.25">
      <c r="A1762" s="38"/>
      <c r="B1762" s="39"/>
      <c r="C1762" s="40"/>
      <c r="D1762" s="40"/>
      <c r="E1762" s="41"/>
      <c r="F1762" s="41"/>
      <c r="G1762" s="41"/>
      <c r="H1762" s="39"/>
      <c r="I1762" s="39"/>
      <c r="J1762" s="41"/>
      <c r="K1762" s="41"/>
      <c r="L1762" s="35" t="str">
        <f t="shared" si="83"/>
        <v>Chyba - viz sloupec L</v>
      </c>
      <c r="M1762" s="36" t="str">
        <f t="shared" si="84"/>
        <v>Nejsou vyplněny všechny sloupce</v>
      </c>
      <c r="N1762" s="37">
        <f t="shared" si="82"/>
        <v>0</v>
      </c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/>
      <c r="FA1762" s="46"/>
      <c r="FB1762" s="46"/>
      <c r="FC1762" s="46"/>
      <c r="FD1762" s="46"/>
      <c r="FE1762" s="46"/>
      <c r="FF1762" s="46"/>
      <c r="FG1762" s="46"/>
      <c r="FH1762" s="46"/>
    </row>
    <row r="1763" spans="1:164" x14ac:dyDescent="0.25">
      <c r="A1763" s="38"/>
      <c r="B1763" s="39"/>
      <c r="C1763" s="40"/>
      <c r="D1763" s="40"/>
      <c r="E1763" s="41"/>
      <c r="F1763" s="41"/>
      <c r="G1763" s="41"/>
      <c r="H1763" s="39"/>
      <c r="I1763" s="39"/>
      <c r="J1763" s="41"/>
      <c r="K1763" s="41"/>
      <c r="L1763" s="35" t="str">
        <f t="shared" si="83"/>
        <v>Chyba - viz sloupec L</v>
      </c>
      <c r="M1763" s="36" t="str">
        <f t="shared" si="84"/>
        <v>Nejsou vyplněny všechny sloupce</v>
      </c>
      <c r="N1763" s="37">
        <f t="shared" si="82"/>
        <v>0</v>
      </c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/>
      <c r="FA1763" s="46"/>
      <c r="FB1763" s="46"/>
      <c r="FC1763" s="46"/>
      <c r="FD1763" s="46"/>
      <c r="FE1763" s="46"/>
      <c r="FF1763" s="46"/>
      <c r="FG1763" s="46"/>
      <c r="FH1763" s="46"/>
    </row>
    <row r="1764" spans="1:164" x14ac:dyDescent="0.25">
      <c r="A1764" s="38"/>
      <c r="B1764" s="39"/>
      <c r="C1764" s="40"/>
      <c r="D1764" s="40"/>
      <c r="E1764" s="41"/>
      <c r="F1764" s="41"/>
      <c r="G1764" s="41"/>
      <c r="H1764" s="39"/>
      <c r="I1764" s="39"/>
      <c r="J1764" s="41"/>
      <c r="K1764" s="41"/>
      <c r="L1764" s="35" t="str">
        <f t="shared" si="83"/>
        <v>Chyba - viz sloupec L</v>
      </c>
      <c r="M1764" s="36" t="str">
        <f t="shared" si="84"/>
        <v>Nejsou vyplněny všechny sloupce</v>
      </c>
      <c r="N1764" s="37">
        <f t="shared" si="82"/>
        <v>0</v>
      </c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  <c r="DX1764" s="46"/>
      <c r="DY1764" s="46"/>
      <c r="DZ1764" s="46"/>
      <c r="EA1764" s="46"/>
      <c r="EB1764" s="46"/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/>
      <c r="FA1764" s="46"/>
      <c r="FB1764" s="46"/>
      <c r="FC1764" s="46"/>
      <c r="FD1764" s="46"/>
      <c r="FE1764" s="46"/>
      <c r="FF1764" s="46"/>
      <c r="FG1764" s="46"/>
      <c r="FH1764" s="46"/>
    </row>
    <row r="1765" spans="1:164" x14ac:dyDescent="0.25">
      <c r="A1765" s="38"/>
      <c r="B1765" s="39"/>
      <c r="C1765" s="40"/>
      <c r="D1765" s="40"/>
      <c r="E1765" s="41"/>
      <c r="F1765" s="41"/>
      <c r="G1765" s="41"/>
      <c r="H1765" s="39"/>
      <c r="I1765" s="39"/>
      <c r="J1765" s="41"/>
      <c r="K1765" s="41"/>
      <c r="L1765" s="35" t="str">
        <f t="shared" si="83"/>
        <v>Chyba - viz sloupec L</v>
      </c>
      <c r="M1765" s="36" t="str">
        <f t="shared" si="84"/>
        <v>Nejsou vyplněny všechny sloupce</v>
      </c>
      <c r="N1765" s="37">
        <f t="shared" si="82"/>
        <v>0</v>
      </c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/>
      <c r="FA1765" s="46"/>
      <c r="FB1765" s="46"/>
      <c r="FC1765" s="46"/>
      <c r="FD1765" s="46"/>
      <c r="FE1765" s="46"/>
      <c r="FF1765" s="46"/>
      <c r="FG1765" s="46"/>
      <c r="FH1765" s="46"/>
    </row>
    <row r="1766" spans="1:164" x14ac:dyDescent="0.25">
      <c r="A1766" s="38"/>
      <c r="B1766" s="39"/>
      <c r="C1766" s="40"/>
      <c r="D1766" s="40"/>
      <c r="E1766" s="41"/>
      <c r="F1766" s="41"/>
      <c r="G1766" s="41"/>
      <c r="H1766" s="39"/>
      <c r="I1766" s="39"/>
      <c r="J1766" s="41"/>
      <c r="K1766" s="41"/>
      <c r="L1766" s="35" t="str">
        <f t="shared" si="83"/>
        <v>Chyba - viz sloupec L</v>
      </c>
      <c r="M1766" s="36" t="str">
        <f t="shared" si="84"/>
        <v>Nejsou vyplněny všechny sloupce</v>
      </c>
      <c r="N1766" s="37">
        <f t="shared" si="82"/>
        <v>0</v>
      </c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/>
      <c r="FA1766" s="46"/>
      <c r="FB1766" s="46"/>
      <c r="FC1766" s="46"/>
      <c r="FD1766" s="46"/>
      <c r="FE1766" s="46"/>
      <c r="FF1766" s="46"/>
      <c r="FG1766" s="46"/>
      <c r="FH1766" s="46"/>
    </row>
    <row r="1767" spans="1:164" x14ac:dyDescent="0.25">
      <c r="A1767" s="38"/>
      <c r="B1767" s="39"/>
      <c r="C1767" s="40"/>
      <c r="D1767" s="40"/>
      <c r="E1767" s="41"/>
      <c r="F1767" s="41"/>
      <c r="G1767" s="41"/>
      <c r="H1767" s="39"/>
      <c r="I1767" s="39"/>
      <c r="J1767" s="41"/>
      <c r="K1767" s="41"/>
      <c r="L1767" s="35" t="str">
        <f t="shared" si="83"/>
        <v>Chyba - viz sloupec L</v>
      </c>
      <c r="M1767" s="36" t="str">
        <f t="shared" si="84"/>
        <v>Nejsou vyplněny všechny sloupce</v>
      </c>
      <c r="N1767" s="37">
        <f t="shared" si="82"/>
        <v>0</v>
      </c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/>
      <c r="FA1767" s="46"/>
      <c r="FB1767" s="46"/>
      <c r="FC1767" s="46"/>
      <c r="FD1767" s="46"/>
      <c r="FE1767" s="46"/>
      <c r="FF1767" s="46"/>
      <c r="FG1767" s="46"/>
      <c r="FH1767" s="46"/>
    </row>
    <row r="1768" spans="1:164" x14ac:dyDescent="0.25">
      <c r="A1768" s="38"/>
      <c r="B1768" s="39"/>
      <c r="C1768" s="40"/>
      <c r="D1768" s="40"/>
      <c r="E1768" s="41"/>
      <c r="F1768" s="41"/>
      <c r="G1768" s="41"/>
      <c r="H1768" s="39"/>
      <c r="I1768" s="39"/>
      <c r="J1768" s="41"/>
      <c r="K1768" s="41"/>
      <c r="L1768" s="35" t="str">
        <f t="shared" si="83"/>
        <v>Chyba - viz sloupec L</v>
      </c>
      <c r="M1768" s="36" t="str">
        <f t="shared" si="84"/>
        <v>Nejsou vyplněny všechny sloupce</v>
      </c>
      <c r="N1768" s="37">
        <f t="shared" si="82"/>
        <v>0</v>
      </c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</row>
    <row r="1769" spans="1:164" x14ac:dyDescent="0.25">
      <c r="A1769" s="38"/>
      <c r="B1769" s="39"/>
      <c r="C1769" s="40"/>
      <c r="D1769" s="40"/>
      <c r="E1769" s="41"/>
      <c r="F1769" s="41"/>
      <c r="G1769" s="41"/>
      <c r="H1769" s="39"/>
      <c r="I1769" s="39"/>
      <c r="J1769" s="41"/>
      <c r="K1769" s="41"/>
      <c r="L1769" s="35" t="str">
        <f t="shared" si="83"/>
        <v>Chyba - viz sloupec L</v>
      </c>
      <c r="M1769" s="36" t="str">
        <f t="shared" si="84"/>
        <v>Nejsou vyplněny všechny sloupce</v>
      </c>
      <c r="N1769" s="37">
        <f t="shared" si="82"/>
        <v>0</v>
      </c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/>
      <c r="FA1769" s="46"/>
      <c r="FB1769" s="46"/>
      <c r="FC1769" s="46"/>
      <c r="FD1769" s="46"/>
      <c r="FE1769" s="46"/>
      <c r="FF1769" s="46"/>
      <c r="FG1769" s="46"/>
      <c r="FH1769" s="46"/>
    </row>
    <row r="1770" spans="1:164" x14ac:dyDescent="0.25">
      <c r="A1770" s="38"/>
      <c r="B1770" s="39"/>
      <c r="C1770" s="40"/>
      <c r="D1770" s="40"/>
      <c r="E1770" s="41"/>
      <c r="F1770" s="41"/>
      <c r="G1770" s="41"/>
      <c r="H1770" s="39"/>
      <c r="I1770" s="39"/>
      <c r="J1770" s="41"/>
      <c r="K1770" s="41"/>
      <c r="L1770" s="35" t="str">
        <f t="shared" si="83"/>
        <v>Chyba - viz sloupec L</v>
      </c>
      <c r="M1770" s="36" t="str">
        <f t="shared" si="84"/>
        <v>Nejsou vyplněny všechny sloupce</v>
      </c>
      <c r="N1770" s="37">
        <f t="shared" si="82"/>
        <v>0</v>
      </c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/>
      <c r="FA1770" s="46"/>
      <c r="FB1770" s="46"/>
      <c r="FC1770" s="46"/>
      <c r="FD1770" s="46"/>
      <c r="FE1770" s="46"/>
      <c r="FF1770" s="46"/>
      <c r="FG1770" s="46"/>
      <c r="FH1770" s="46"/>
    </row>
    <row r="1771" spans="1:164" x14ac:dyDescent="0.25">
      <c r="A1771" s="38"/>
      <c r="B1771" s="39"/>
      <c r="C1771" s="40"/>
      <c r="D1771" s="40"/>
      <c r="E1771" s="41"/>
      <c r="F1771" s="41"/>
      <c r="G1771" s="41"/>
      <c r="H1771" s="39"/>
      <c r="I1771" s="39"/>
      <c r="J1771" s="41"/>
      <c r="K1771" s="41"/>
      <c r="L1771" s="35" t="str">
        <f t="shared" si="83"/>
        <v>Chyba - viz sloupec L</v>
      </c>
      <c r="M1771" s="36" t="str">
        <f t="shared" si="84"/>
        <v>Nejsou vyplněny všechny sloupce</v>
      </c>
      <c r="N1771" s="37">
        <f t="shared" si="82"/>
        <v>0</v>
      </c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  <c r="DX1771" s="46"/>
      <c r="DY1771" s="46"/>
      <c r="DZ1771" s="46"/>
      <c r="EA1771" s="46"/>
      <c r="EB1771" s="46"/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/>
      <c r="FA1771" s="46"/>
      <c r="FB1771" s="46"/>
      <c r="FC1771" s="46"/>
      <c r="FD1771" s="46"/>
      <c r="FE1771" s="46"/>
      <c r="FF1771" s="46"/>
      <c r="FG1771" s="46"/>
      <c r="FH1771" s="46"/>
    </row>
    <row r="1772" spans="1:164" x14ac:dyDescent="0.25">
      <c r="A1772" s="38"/>
      <c r="B1772" s="39"/>
      <c r="C1772" s="40"/>
      <c r="D1772" s="40"/>
      <c r="E1772" s="41"/>
      <c r="F1772" s="41"/>
      <c r="G1772" s="41"/>
      <c r="H1772" s="39"/>
      <c r="I1772" s="39"/>
      <c r="J1772" s="41"/>
      <c r="K1772" s="41"/>
      <c r="L1772" s="35" t="str">
        <f t="shared" si="83"/>
        <v>Chyba - viz sloupec L</v>
      </c>
      <c r="M1772" s="36" t="str">
        <f t="shared" si="84"/>
        <v>Nejsou vyplněny všechny sloupce</v>
      </c>
      <c r="N1772" s="37">
        <f t="shared" si="82"/>
        <v>0</v>
      </c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</row>
    <row r="1773" spans="1:164" x14ac:dyDescent="0.25">
      <c r="A1773" s="38"/>
      <c r="B1773" s="39"/>
      <c r="C1773" s="40"/>
      <c r="D1773" s="40"/>
      <c r="E1773" s="41"/>
      <c r="F1773" s="41"/>
      <c r="G1773" s="41"/>
      <c r="H1773" s="39"/>
      <c r="I1773" s="39"/>
      <c r="J1773" s="41"/>
      <c r="K1773" s="41"/>
      <c r="L1773" s="35" t="str">
        <f t="shared" si="83"/>
        <v>Chyba - viz sloupec L</v>
      </c>
      <c r="M1773" s="36" t="str">
        <f t="shared" si="84"/>
        <v>Nejsou vyplněny všechny sloupce</v>
      </c>
      <c r="N1773" s="37">
        <f t="shared" si="82"/>
        <v>0</v>
      </c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/>
      <c r="FA1773" s="46"/>
      <c r="FB1773" s="46"/>
      <c r="FC1773" s="46"/>
      <c r="FD1773" s="46"/>
      <c r="FE1773" s="46"/>
      <c r="FF1773" s="46"/>
      <c r="FG1773" s="46"/>
      <c r="FH1773" s="46"/>
    </row>
    <row r="1774" spans="1:164" x14ac:dyDescent="0.25">
      <c r="A1774" s="38"/>
      <c r="B1774" s="39"/>
      <c r="C1774" s="40"/>
      <c r="D1774" s="40"/>
      <c r="E1774" s="41"/>
      <c r="F1774" s="41"/>
      <c r="G1774" s="41"/>
      <c r="H1774" s="39"/>
      <c r="I1774" s="39"/>
      <c r="J1774" s="41"/>
      <c r="K1774" s="41"/>
      <c r="L1774" s="35" t="str">
        <f t="shared" si="83"/>
        <v>Chyba - viz sloupec L</v>
      </c>
      <c r="M1774" s="36" t="str">
        <f t="shared" si="84"/>
        <v>Nejsou vyplněny všechny sloupce</v>
      </c>
      <c r="N1774" s="37">
        <f t="shared" si="82"/>
        <v>0</v>
      </c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/>
      <c r="FA1774" s="46"/>
      <c r="FB1774" s="46"/>
      <c r="FC1774" s="46"/>
      <c r="FD1774" s="46"/>
      <c r="FE1774" s="46"/>
      <c r="FF1774" s="46"/>
      <c r="FG1774" s="46"/>
      <c r="FH1774" s="46"/>
    </row>
    <row r="1775" spans="1:164" x14ac:dyDescent="0.25">
      <c r="A1775" s="38"/>
      <c r="B1775" s="39"/>
      <c r="C1775" s="40"/>
      <c r="D1775" s="40"/>
      <c r="E1775" s="41"/>
      <c r="F1775" s="41"/>
      <c r="G1775" s="41"/>
      <c r="H1775" s="39"/>
      <c r="I1775" s="39"/>
      <c r="J1775" s="41"/>
      <c r="K1775" s="41"/>
      <c r="L1775" s="35" t="str">
        <f t="shared" si="83"/>
        <v>Chyba - viz sloupec L</v>
      </c>
      <c r="M1775" s="36" t="str">
        <f t="shared" si="84"/>
        <v>Nejsou vyplněny všechny sloupce</v>
      </c>
      <c r="N1775" s="37">
        <f t="shared" si="82"/>
        <v>0</v>
      </c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/>
      <c r="FA1775" s="46"/>
      <c r="FB1775" s="46"/>
      <c r="FC1775" s="46"/>
      <c r="FD1775" s="46"/>
      <c r="FE1775" s="46"/>
      <c r="FF1775" s="46"/>
      <c r="FG1775" s="46"/>
      <c r="FH1775" s="46"/>
    </row>
    <row r="1776" spans="1:164" x14ac:dyDescent="0.25">
      <c r="A1776" s="38"/>
      <c r="B1776" s="39"/>
      <c r="C1776" s="40"/>
      <c r="D1776" s="40"/>
      <c r="E1776" s="41"/>
      <c r="F1776" s="41"/>
      <c r="G1776" s="41"/>
      <c r="H1776" s="39"/>
      <c r="I1776" s="39"/>
      <c r="J1776" s="41"/>
      <c r="K1776" s="41"/>
      <c r="L1776" s="35" t="str">
        <f t="shared" si="83"/>
        <v>Chyba - viz sloupec L</v>
      </c>
      <c r="M1776" s="36" t="str">
        <f t="shared" si="84"/>
        <v>Nejsou vyplněny všechny sloupce</v>
      </c>
      <c r="N1776" s="37">
        <f t="shared" si="82"/>
        <v>0</v>
      </c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/>
      <c r="FA1776" s="46"/>
      <c r="FB1776" s="46"/>
      <c r="FC1776" s="46"/>
      <c r="FD1776" s="46"/>
      <c r="FE1776" s="46"/>
      <c r="FF1776" s="46"/>
      <c r="FG1776" s="46"/>
      <c r="FH1776" s="46"/>
    </row>
    <row r="1777" spans="1:164" x14ac:dyDescent="0.25">
      <c r="A1777" s="38"/>
      <c r="B1777" s="39"/>
      <c r="C1777" s="40"/>
      <c r="D1777" s="40"/>
      <c r="E1777" s="41"/>
      <c r="F1777" s="41"/>
      <c r="G1777" s="41"/>
      <c r="H1777" s="39"/>
      <c r="I1777" s="39"/>
      <c r="J1777" s="41"/>
      <c r="K1777" s="41"/>
      <c r="L1777" s="35" t="str">
        <f t="shared" si="83"/>
        <v>Chyba - viz sloupec L</v>
      </c>
      <c r="M1777" s="36" t="str">
        <f t="shared" si="84"/>
        <v>Nejsou vyplněny všechny sloupce</v>
      </c>
      <c r="N1777" s="37">
        <f t="shared" si="82"/>
        <v>0</v>
      </c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/>
      <c r="FA1777" s="46"/>
      <c r="FB1777" s="46"/>
      <c r="FC1777" s="46"/>
      <c r="FD1777" s="46"/>
      <c r="FE1777" s="46"/>
      <c r="FF1777" s="46"/>
      <c r="FG1777" s="46"/>
      <c r="FH1777" s="46"/>
    </row>
    <row r="1778" spans="1:164" x14ac:dyDescent="0.25">
      <c r="A1778" s="38"/>
      <c r="B1778" s="39"/>
      <c r="C1778" s="40"/>
      <c r="D1778" s="40"/>
      <c r="E1778" s="41"/>
      <c r="F1778" s="41"/>
      <c r="G1778" s="41"/>
      <c r="H1778" s="39"/>
      <c r="I1778" s="39"/>
      <c r="J1778" s="41"/>
      <c r="K1778" s="41"/>
      <c r="L1778" s="35" t="str">
        <f t="shared" si="83"/>
        <v>Chyba - viz sloupec L</v>
      </c>
      <c r="M1778" s="36" t="str">
        <f t="shared" si="84"/>
        <v>Nejsou vyplněny všechny sloupce</v>
      </c>
      <c r="N1778" s="37">
        <f t="shared" si="82"/>
        <v>0</v>
      </c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/>
      <c r="FA1778" s="46"/>
      <c r="FB1778" s="46"/>
      <c r="FC1778" s="46"/>
      <c r="FD1778" s="46"/>
      <c r="FE1778" s="46"/>
      <c r="FF1778" s="46"/>
      <c r="FG1778" s="46"/>
      <c r="FH1778" s="46"/>
    </row>
    <row r="1779" spans="1:164" x14ac:dyDescent="0.25">
      <c r="A1779" s="38"/>
      <c r="B1779" s="39"/>
      <c r="C1779" s="40"/>
      <c r="D1779" s="40"/>
      <c r="E1779" s="41"/>
      <c r="F1779" s="41"/>
      <c r="G1779" s="41"/>
      <c r="H1779" s="39"/>
      <c r="I1779" s="39"/>
      <c r="J1779" s="41"/>
      <c r="K1779" s="41"/>
      <c r="L1779" s="35" t="str">
        <f t="shared" si="83"/>
        <v>Chyba - viz sloupec L</v>
      </c>
      <c r="M1779" s="36" t="str">
        <f t="shared" si="84"/>
        <v>Nejsou vyplněny všechny sloupce</v>
      </c>
      <c r="N1779" s="37">
        <f t="shared" si="82"/>
        <v>0</v>
      </c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/>
      <c r="FA1779" s="46"/>
      <c r="FB1779" s="46"/>
      <c r="FC1779" s="46"/>
      <c r="FD1779" s="46"/>
      <c r="FE1779" s="46"/>
      <c r="FF1779" s="46"/>
      <c r="FG1779" s="46"/>
      <c r="FH1779" s="46"/>
    </row>
    <row r="1780" spans="1:164" x14ac:dyDescent="0.25">
      <c r="A1780" s="38"/>
      <c r="B1780" s="39"/>
      <c r="C1780" s="40"/>
      <c r="D1780" s="40"/>
      <c r="E1780" s="41"/>
      <c r="F1780" s="41"/>
      <c r="G1780" s="41"/>
      <c r="H1780" s="39"/>
      <c r="I1780" s="39"/>
      <c r="J1780" s="41"/>
      <c r="K1780" s="41"/>
      <c r="L1780" s="35" t="str">
        <f t="shared" si="83"/>
        <v>Chyba - viz sloupec L</v>
      </c>
      <c r="M1780" s="36" t="str">
        <f t="shared" si="84"/>
        <v>Nejsou vyplněny všechny sloupce</v>
      </c>
      <c r="N1780" s="37">
        <f t="shared" si="82"/>
        <v>0</v>
      </c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/>
      <c r="FA1780" s="46"/>
      <c r="FB1780" s="46"/>
      <c r="FC1780" s="46"/>
      <c r="FD1780" s="46"/>
      <c r="FE1780" s="46"/>
      <c r="FF1780" s="46"/>
      <c r="FG1780" s="46"/>
      <c r="FH1780" s="46"/>
    </row>
    <row r="1781" spans="1:164" x14ac:dyDescent="0.25">
      <c r="A1781" s="38"/>
      <c r="B1781" s="39"/>
      <c r="C1781" s="40"/>
      <c r="D1781" s="40"/>
      <c r="E1781" s="41"/>
      <c r="F1781" s="41"/>
      <c r="G1781" s="41"/>
      <c r="H1781" s="39"/>
      <c r="I1781" s="39"/>
      <c r="J1781" s="41"/>
      <c r="K1781" s="41"/>
      <c r="L1781" s="35" t="str">
        <f t="shared" si="83"/>
        <v>Chyba - viz sloupec L</v>
      </c>
      <c r="M1781" s="36" t="str">
        <f t="shared" si="84"/>
        <v>Nejsou vyplněny všechny sloupce</v>
      </c>
      <c r="N1781" s="37">
        <f t="shared" si="82"/>
        <v>0</v>
      </c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/>
      <c r="FA1781" s="46"/>
      <c r="FB1781" s="46"/>
      <c r="FC1781" s="46"/>
      <c r="FD1781" s="46"/>
      <c r="FE1781" s="46"/>
      <c r="FF1781" s="46"/>
      <c r="FG1781" s="46"/>
      <c r="FH1781" s="46"/>
    </row>
    <row r="1782" spans="1:164" x14ac:dyDescent="0.25">
      <c r="A1782" s="38"/>
      <c r="B1782" s="39"/>
      <c r="C1782" s="40"/>
      <c r="D1782" s="40"/>
      <c r="E1782" s="41"/>
      <c r="F1782" s="41"/>
      <c r="G1782" s="41"/>
      <c r="H1782" s="39"/>
      <c r="I1782" s="39"/>
      <c r="J1782" s="41"/>
      <c r="K1782" s="41"/>
      <c r="L1782" s="35" t="str">
        <f t="shared" si="83"/>
        <v>Chyba - viz sloupec L</v>
      </c>
      <c r="M1782" s="36" t="str">
        <f t="shared" si="84"/>
        <v>Nejsou vyplněny všechny sloupce</v>
      </c>
      <c r="N1782" s="37">
        <f t="shared" si="82"/>
        <v>0</v>
      </c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/>
      <c r="FA1782" s="46"/>
      <c r="FB1782" s="46"/>
      <c r="FC1782" s="46"/>
      <c r="FD1782" s="46"/>
      <c r="FE1782" s="46"/>
      <c r="FF1782" s="46"/>
      <c r="FG1782" s="46"/>
      <c r="FH1782" s="46"/>
    </row>
    <row r="1783" spans="1:164" x14ac:dyDescent="0.25">
      <c r="A1783" s="38"/>
      <c r="B1783" s="39"/>
      <c r="C1783" s="40"/>
      <c r="D1783" s="40"/>
      <c r="E1783" s="41"/>
      <c r="F1783" s="41"/>
      <c r="G1783" s="41"/>
      <c r="H1783" s="39"/>
      <c r="I1783" s="39"/>
      <c r="J1783" s="41"/>
      <c r="K1783" s="41"/>
      <c r="L1783" s="35" t="str">
        <f t="shared" si="83"/>
        <v>Chyba - viz sloupec L</v>
      </c>
      <c r="M1783" s="36" t="str">
        <f t="shared" si="84"/>
        <v>Nejsou vyplněny všechny sloupce</v>
      </c>
      <c r="N1783" s="37">
        <f t="shared" si="82"/>
        <v>0</v>
      </c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/>
      <c r="FA1783" s="46"/>
      <c r="FB1783" s="46"/>
      <c r="FC1783" s="46"/>
      <c r="FD1783" s="46"/>
      <c r="FE1783" s="46"/>
      <c r="FF1783" s="46"/>
      <c r="FG1783" s="46"/>
      <c r="FH1783" s="46"/>
    </row>
    <row r="1784" spans="1:164" x14ac:dyDescent="0.25">
      <c r="A1784" s="38"/>
      <c r="B1784" s="39"/>
      <c r="C1784" s="40"/>
      <c r="D1784" s="40"/>
      <c r="E1784" s="41"/>
      <c r="F1784" s="41"/>
      <c r="G1784" s="41"/>
      <c r="H1784" s="39"/>
      <c r="I1784" s="39"/>
      <c r="J1784" s="41"/>
      <c r="K1784" s="41"/>
      <c r="L1784" s="35" t="str">
        <f t="shared" si="83"/>
        <v>Chyba - viz sloupec L</v>
      </c>
      <c r="M1784" s="36" t="str">
        <f t="shared" si="84"/>
        <v>Nejsou vyplněny všechny sloupce</v>
      </c>
      <c r="N1784" s="37">
        <f t="shared" si="82"/>
        <v>0</v>
      </c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/>
      <c r="FA1784" s="46"/>
      <c r="FB1784" s="46"/>
      <c r="FC1784" s="46"/>
      <c r="FD1784" s="46"/>
      <c r="FE1784" s="46"/>
      <c r="FF1784" s="46"/>
      <c r="FG1784" s="46"/>
      <c r="FH1784" s="46"/>
    </row>
    <row r="1785" spans="1:164" x14ac:dyDescent="0.25">
      <c r="A1785" s="38"/>
      <c r="B1785" s="39"/>
      <c r="C1785" s="40"/>
      <c r="D1785" s="40"/>
      <c r="E1785" s="41"/>
      <c r="F1785" s="41"/>
      <c r="G1785" s="41"/>
      <c r="H1785" s="39"/>
      <c r="I1785" s="39"/>
      <c r="J1785" s="41"/>
      <c r="K1785" s="41"/>
      <c r="L1785" s="35" t="str">
        <f t="shared" si="83"/>
        <v>Chyba - viz sloupec L</v>
      </c>
      <c r="M1785" s="36" t="str">
        <f t="shared" si="84"/>
        <v>Nejsou vyplněny všechny sloupce</v>
      </c>
      <c r="N1785" s="37">
        <f t="shared" si="82"/>
        <v>0</v>
      </c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</row>
    <row r="1786" spans="1:164" x14ac:dyDescent="0.25">
      <c r="A1786" s="38"/>
      <c r="B1786" s="39"/>
      <c r="C1786" s="40"/>
      <c r="D1786" s="40"/>
      <c r="E1786" s="41"/>
      <c r="F1786" s="41"/>
      <c r="G1786" s="41"/>
      <c r="H1786" s="39"/>
      <c r="I1786" s="39"/>
      <c r="J1786" s="41"/>
      <c r="K1786" s="41"/>
      <c r="L1786" s="35" t="str">
        <f t="shared" si="83"/>
        <v>Chyba - viz sloupec L</v>
      </c>
      <c r="M1786" s="36" t="str">
        <f t="shared" si="84"/>
        <v>Nejsou vyplněny všechny sloupce</v>
      </c>
      <c r="N1786" s="37">
        <f t="shared" si="82"/>
        <v>0</v>
      </c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</row>
    <row r="1787" spans="1:164" x14ac:dyDescent="0.25">
      <c r="A1787" s="38"/>
      <c r="B1787" s="39"/>
      <c r="C1787" s="40"/>
      <c r="D1787" s="40"/>
      <c r="E1787" s="41"/>
      <c r="F1787" s="41"/>
      <c r="G1787" s="41"/>
      <c r="H1787" s="39"/>
      <c r="I1787" s="39"/>
      <c r="J1787" s="41"/>
      <c r="K1787" s="41"/>
      <c r="L1787" s="35" t="str">
        <f t="shared" si="83"/>
        <v>Chyba - viz sloupec L</v>
      </c>
      <c r="M1787" s="36" t="str">
        <f t="shared" si="84"/>
        <v>Nejsou vyplněny všechny sloupce</v>
      </c>
      <c r="N1787" s="37">
        <f t="shared" si="82"/>
        <v>0</v>
      </c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</row>
    <row r="1788" spans="1:164" x14ac:dyDescent="0.25">
      <c r="A1788" s="38"/>
      <c r="B1788" s="39"/>
      <c r="C1788" s="40"/>
      <c r="D1788" s="40"/>
      <c r="E1788" s="41"/>
      <c r="F1788" s="41"/>
      <c r="G1788" s="41"/>
      <c r="H1788" s="39"/>
      <c r="I1788" s="39"/>
      <c r="J1788" s="41"/>
      <c r="K1788" s="41"/>
      <c r="L1788" s="35" t="str">
        <f t="shared" si="83"/>
        <v>Chyba - viz sloupec L</v>
      </c>
      <c r="M1788" s="36" t="str">
        <f t="shared" si="84"/>
        <v>Nejsou vyplněny všechny sloupce</v>
      </c>
      <c r="N1788" s="37">
        <f t="shared" si="82"/>
        <v>0</v>
      </c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</row>
    <row r="1789" spans="1:164" x14ac:dyDescent="0.25">
      <c r="A1789" s="38"/>
      <c r="B1789" s="39"/>
      <c r="C1789" s="40"/>
      <c r="D1789" s="40"/>
      <c r="E1789" s="41"/>
      <c r="F1789" s="41"/>
      <c r="G1789" s="41"/>
      <c r="H1789" s="39"/>
      <c r="I1789" s="39"/>
      <c r="J1789" s="41"/>
      <c r="K1789" s="41"/>
      <c r="L1789" s="35" t="str">
        <f t="shared" si="83"/>
        <v>Chyba - viz sloupec L</v>
      </c>
      <c r="M1789" s="36" t="str">
        <f t="shared" si="84"/>
        <v>Nejsou vyplněny všechny sloupce</v>
      </c>
      <c r="N1789" s="37">
        <f t="shared" si="82"/>
        <v>0</v>
      </c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</row>
    <row r="1790" spans="1:164" x14ac:dyDescent="0.25">
      <c r="A1790" s="38"/>
      <c r="B1790" s="39"/>
      <c r="C1790" s="40"/>
      <c r="D1790" s="40"/>
      <c r="E1790" s="41"/>
      <c r="F1790" s="41"/>
      <c r="G1790" s="41"/>
      <c r="H1790" s="39"/>
      <c r="I1790" s="39"/>
      <c r="J1790" s="41"/>
      <c r="K1790" s="41"/>
      <c r="L1790" s="35" t="str">
        <f t="shared" si="83"/>
        <v>Chyba - viz sloupec L</v>
      </c>
      <c r="M1790" s="36" t="str">
        <f t="shared" si="84"/>
        <v>Nejsou vyplněny všechny sloupce</v>
      </c>
      <c r="N1790" s="37">
        <f t="shared" si="82"/>
        <v>0</v>
      </c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/>
      <c r="FA1790" s="46"/>
      <c r="FB1790" s="46"/>
      <c r="FC1790" s="46"/>
      <c r="FD1790" s="46"/>
      <c r="FE1790" s="46"/>
      <c r="FF1790" s="46"/>
      <c r="FG1790" s="46"/>
      <c r="FH1790" s="46"/>
    </row>
    <row r="1791" spans="1:164" x14ac:dyDescent="0.25">
      <c r="A1791" s="38"/>
      <c r="B1791" s="39"/>
      <c r="C1791" s="40"/>
      <c r="D1791" s="40"/>
      <c r="E1791" s="41"/>
      <c r="F1791" s="41"/>
      <c r="G1791" s="41"/>
      <c r="H1791" s="39"/>
      <c r="I1791" s="39"/>
      <c r="J1791" s="41"/>
      <c r="K1791" s="41"/>
      <c r="L1791" s="35" t="str">
        <f t="shared" si="83"/>
        <v>Chyba - viz sloupec L</v>
      </c>
      <c r="M1791" s="36" t="str">
        <f t="shared" si="84"/>
        <v>Nejsou vyplněny všechny sloupce</v>
      </c>
      <c r="N1791" s="37">
        <f t="shared" si="82"/>
        <v>0</v>
      </c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</row>
    <row r="1792" spans="1:164" x14ac:dyDescent="0.25">
      <c r="A1792" s="38"/>
      <c r="B1792" s="39"/>
      <c r="C1792" s="40"/>
      <c r="D1792" s="40"/>
      <c r="E1792" s="41"/>
      <c r="F1792" s="41"/>
      <c r="G1792" s="41"/>
      <c r="H1792" s="39"/>
      <c r="I1792" s="39"/>
      <c r="J1792" s="41"/>
      <c r="K1792" s="41"/>
      <c r="L1792" s="35" t="str">
        <f t="shared" si="83"/>
        <v>Chyba - viz sloupec L</v>
      </c>
      <c r="M1792" s="36" t="str">
        <f t="shared" si="84"/>
        <v>Nejsou vyplněny všechny sloupce</v>
      </c>
      <c r="N1792" s="37">
        <f t="shared" si="82"/>
        <v>0</v>
      </c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</row>
    <row r="1793" spans="1:164" x14ac:dyDescent="0.25">
      <c r="A1793" s="38"/>
      <c r="B1793" s="39"/>
      <c r="C1793" s="40"/>
      <c r="D1793" s="40"/>
      <c r="E1793" s="41"/>
      <c r="F1793" s="41"/>
      <c r="G1793" s="41"/>
      <c r="H1793" s="39"/>
      <c r="I1793" s="39"/>
      <c r="J1793" s="41"/>
      <c r="K1793" s="41"/>
      <c r="L1793" s="35" t="str">
        <f t="shared" si="83"/>
        <v>Chyba - viz sloupec L</v>
      </c>
      <c r="M1793" s="36" t="str">
        <f t="shared" si="84"/>
        <v>Nejsou vyplněny všechny sloupce</v>
      </c>
      <c r="N1793" s="37">
        <f t="shared" si="82"/>
        <v>0</v>
      </c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/>
      <c r="FA1793" s="46"/>
      <c r="FB1793" s="46"/>
      <c r="FC1793" s="46"/>
      <c r="FD1793" s="46"/>
      <c r="FE1793" s="46"/>
      <c r="FF1793" s="46"/>
      <c r="FG1793" s="46"/>
      <c r="FH1793" s="46"/>
    </row>
    <row r="1794" spans="1:164" x14ac:dyDescent="0.25">
      <c r="A1794" s="38"/>
      <c r="B1794" s="39"/>
      <c r="C1794" s="40"/>
      <c r="D1794" s="40"/>
      <c r="E1794" s="41"/>
      <c r="F1794" s="41"/>
      <c r="G1794" s="41"/>
      <c r="H1794" s="39"/>
      <c r="I1794" s="39"/>
      <c r="J1794" s="41"/>
      <c r="K1794" s="41"/>
      <c r="L1794" s="35" t="str">
        <f t="shared" si="83"/>
        <v>Chyba - viz sloupec L</v>
      </c>
      <c r="M1794" s="36" t="str">
        <f t="shared" si="84"/>
        <v>Nejsou vyplněny všechny sloupce</v>
      </c>
      <c r="N1794" s="37">
        <f t="shared" si="82"/>
        <v>0</v>
      </c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</row>
    <row r="1795" spans="1:164" x14ac:dyDescent="0.25">
      <c r="A1795" s="38"/>
      <c r="B1795" s="39"/>
      <c r="C1795" s="40"/>
      <c r="D1795" s="40"/>
      <c r="E1795" s="41"/>
      <c r="F1795" s="41"/>
      <c r="G1795" s="41"/>
      <c r="H1795" s="39"/>
      <c r="I1795" s="39"/>
      <c r="J1795" s="41"/>
      <c r="K1795" s="41"/>
      <c r="L1795" s="35" t="str">
        <f t="shared" si="83"/>
        <v>Chyba - viz sloupec L</v>
      </c>
      <c r="M1795" s="36" t="str">
        <f t="shared" si="84"/>
        <v>Nejsou vyplněny všechny sloupce</v>
      </c>
      <c r="N1795" s="37">
        <f t="shared" si="82"/>
        <v>0</v>
      </c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/>
      <c r="FA1795" s="46"/>
      <c r="FB1795" s="46"/>
      <c r="FC1795" s="46"/>
      <c r="FD1795" s="46"/>
      <c r="FE1795" s="46"/>
      <c r="FF1795" s="46"/>
      <c r="FG1795" s="46"/>
      <c r="FH1795" s="46"/>
    </row>
    <row r="1796" spans="1:164" x14ac:dyDescent="0.25">
      <c r="A1796" s="38"/>
      <c r="B1796" s="39"/>
      <c r="C1796" s="40"/>
      <c r="D1796" s="40"/>
      <c r="E1796" s="41"/>
      <c r="F1796" s="41"/>
      <c r="G1796" s="41"/>
      <c r="H1796" s="39"/>
      <c r="I1796" s="39"/>
      <c r="J1796" s="41"/>
      <c r="K1796" s="41"/>
      <c r="L1796" s="35" t="str">
        <f t="shared" si="83"/>
        <v>Chyba - viz sloupec L</v>
      </c>
      <c r="M1796" s="36" t="str">
        <f t="shared" si="84"/>
        <v>Nejsou vyplněny všechny sloupce</v>
      </c>
      <c r="N1796" s="37">
        <f t="shared" si="82"/>
        <v>0</v>
      </c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/>
      <c r="FA1796" s="46"/>
      <c r="FB1796" s="46"/>
      <c r="FC1796" s="46"/>
      <c r="FD1796" s="46"/>
      <c r="FE1796" s="46"/>
      <c r="FF1796" s="46"/>
      <c r="FG1796" s="46"/>
      <c r="FH1796" s="46"/>
    </row>
    <row r="1797" spans="1:164" x14ac:dyDescent="0.25">
      <c r="A1797" s="38"/>
      <c r="B1797" s="39"/>
      <c r="C1797" s="40"/>
      <c r="D1797" s="40"/>
      <c r="E1797" s="41"/>
      <c r="F1797" s="41"/>
      <c r="G1797" s="41"/>
      <c r="H1797" s="39"/>
      <c r="I1797" s="39"/>
      <c r="J1797" s="41"/>
      <c r="K1797" s="41"/>
      <c r="L1797" s="35" t="str">
        <f t="shared" si="83"/>
        <v>Chyba - viz sloupec L</v>
      </c>
      <c r="M1797" s="36" t="str">
        <f t="shared" si="84"/>
        <v>Nejsou vyplněny všechny sloupce</v>
      </c>
      <c r="N1797" s="37">
        <f t="shared" si="82"/>
        <v>0</v>
      </c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/>
      <c r="FA1797" s="46"/>
      <c r="FB1797" s="46"/>
      <c r="FC1797" s="46"/>
      <c r="FD1797" s="46"/>
      <c r="FE1797" s="46"/>
      <c r="FF1797" s="46"/>
      <c r="FG1797" s="46"/>
      <c r="FH1797" s="46"/>
    </row>
    <row r="1798" spans="1:164" x14ac:dyDescent="0.25">
      <c r="A1798" s="38"/>
      <c r="B1798" s="39"/>
      <c r="C1798" s="40"/>
      <c r="D1798" s="40"/>
      <c r="E1798" s="41"/>
      <c r="F1798" s="41"/>
      <c r="G1798" s="41"/>
      <c r="H1798" s="39"/>
      <c r="I1798" s="39"/>
      <c r="J1798" s="41"/>
      <c r="K1798" s="41"/>
      <c r="L1798" s="35" t="str">
        <f t="shared" si="83"/>
        <v>Chyba - viz sloupec L</v>
      </c>
      <c r="M1798" s="36" t="str">
        <f t="shared" si="84"/>
        <v>Nejsou vyplněny všechny sloupce</v>
      </c>
      <c r="N1798" s="37">
        <f t="shared" si="82"/>
        <v>0</v>
      </c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/>
      <c r="FA1798" s="46"/>
      <c r="FB1798" s="46"/>
      <c r="FC1798" s="46"/>
      <c r="FD1798" s="46"/>
      <c r="FE1798" s="46"/>
      <c r="FF1798" s="46"/>
      <c r="FG1798" s="46"/>
      <c r="FH1798" s="46"/>
    </row>
    <row r="1799" spans="1:164" x14ac:dyDescent="0.25">
      <c r="A1799" s="38"/>
      <c r="B1799" s="39"/>
      <c r="C1799" s="40"/>
      <c r="D1799" s="40"/>
      <c r="E1799" s="41"/>
      <c r="F1799" s="41"/>
      <c r="G1799" s="41"/>
      <c r="H1799" s="39"/>
      <c r="I1799" s="39"/>
      <c r="J1799" s="41"/>
      <c r="K1799" s="41"/>
      <c r="L1799" s="35" t="str">
        <f t="shared" si="83"/>
        <v>Chyba - viz sloupec L</v>
      </c>
      <c r="M1799" s="36" t="str">
        <f t="shared" si="84"/>
        <v>Nejsou vyplněny všechny sloupce</v>
      </c>
      <c r="N1799" s="37">
        <f t="shared" si="82"/>
        <v>0</v>
      </c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</row>
    <row r="1800" spans="1:164" x14ac:dyDescent="0.25">
      <c r="A1800" s="38"/>
      <c r="B1800" s="39"/>
      <c r="C1800" s="40"/>
      <c r="D1800" s="40"/>
      <c r="E1800" s="41"/>
      <c r="F1800" s="41"/>
      <c r="G1800" s="41"/>
      <c r="H1800" s="39"/>
      <c r="I1800" s="39"/>
      <c r="J1800" s="41"/>
      <c r="K1800" s="41"/>
      <c r="L1800" s="35" t="str">
        <f t="shared" si="83"/>
        <v>Chyba - viz sloupec L</v>
      </c>
      <c r="M1800" s="36" t="str">
        <f t="shared" si="84"/>
        <v>Nejsou vyplněny všechny sloupce</v>
      </c>
      <c r="N1800" s="37">
        <f t="shared" si="82"/>
        <v>0</v>
      </c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/>
      <c r="FA1800" s="46"/>
      <c r="FB1800" s="46"/>
      <c r="FC1800" s="46"/>
      <c r="FD1800" s="46"/>
      <c r="FE1800" s="46"/>
      <c r="FF1800" s="46"/>
      <c r="FG1800" s="46"/>
      <c r="FH1800" s="46"/>
    </row>
    <row r="1801" spans="1:164" x14ac:dyDescent="0.25">
      <c r="A1801" s="38"/>
      <c r="B1801" s="39"/>
      <c r="C1801" s="40"/>
      <c r="D1801" s="40"/>
      <c r="E1801" s="41"/>
      <c r="F1801" s="41"/>
      <c r="G1801" s="41"/>
      <c r="H1801" s="39"/>
      <c r="I1801" s="39"/>
      <c r="J1801" s="41"/>
      <c r="K1801" s="41"/>
      <c r="L1801" s="35" t="str">
        <f t="shared" si="83"/>
        <v>Chyba - viz sloupec L</v>
      </c>
      <c r="M1801" s="36" t="str">
        <f t="shared" si="84"/>
        <v>Nejsou vyplněny všechny sloupce</v>
      </c>
      <c r="N1801" s="37">
        <f t="shared" si="82"/>
        <v>0</v>
      </c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/>
      <c r="FA1801" s="46"/>
      <c r="FB1801" s="46"/>
      <c r="FC1801" s="46"/>
      <c r="FD1801" s="46"/>
      <c r="FE1801" s="46"/>
      <c r="FF1801" s="46"/>
      <c r="FG1801" s="46"/>
      <c r="FH1801" s="46"/>
    </row>
    <row r="1802" spans="1:164" x14ac:dyDescent="0.25">
      <c r="A1802" s="38"/>
      <c r="B1802" s="39"/>
      <c r="C1802" s="40"/>
      <c r="D1802" s="40"/>
      <c r="E1802" s="41"/>
      <c r="F1802" s="41"/>
      <c r="G1802" s="41"/>
      <c r="H1802" s="39"/>
      <c r="I1802" s="39"/>
      <c r="J1802" s="41"/>
      <c r="K1802" s="41"/>
      <c r="L1802" s="35" t="str">
        <f t="shared" si="83"/>
        <v>Chyba - viz sloupec L</v>
      </c>
      <c r="M1802" s="36" t="str">
        <f t="shared" si="84"/>
        <v>Nejsou vyplněny všechny sloupce</v>
      </c>
      <c r="N1802" s="37">
        <f t="shared" si="82"/>
        <v>0</v>
      </c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</row>
    <row r="1803" spans="1:164" x14ac:dyDescent="0.25">
      <c r="A1803" s="38"/>
      <c r="B1803" s="39"/>
      <c r="C1803" s="40"/>
      <c r="D1803" s="40"/>
      <c r="E1803" s="41"/>
      <c r="F1803" s="41"/>
      <c r="G1803" s="41"/>
      <c r="H1803" s="39"/>
      <c r="I1803" s="39"/>
      <c r="J1803" s="41"/>
      <c r="K1803" s="41"/>
      <c r="L1803" s="35" t="str">
        <f t="shared" si="83"/>
        <v>Chyba - viz sloupec L</v>
      </c>
      <c r="M1803" s="36" t="str">
        <f t="shared" si="84"/>
        <v>Nejsou vyplněny všechny sloupce</v>
      </c>
      <c r="N1803" s="37">
        <f t="shared" si="82"/>
        <v>0</v>
      </c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/>
      <c r="FA1803" s="46"/>
      <c r="FB1803" s="46"/>
      <c r="FC1803" s="46"/>
      <c r="FD1803" s="46"/>
      <c r="FE1803" s="46"/>
      <c r="FF1803" s="46"/>
      <c r="FG1803" s="46"/>
      <c r="FH1803" s="46"/>
    </row>
    <row r="1804" spans="1:164" x14ac:dyDescent="0.25">
      <c r="A1804" s="38"/>
      <c r="B1804" s="39"/>
      <c r="C1804" s="40"/>
      <c r="D1804" s="40"/>
      <c r="E1804" s="41"/>
      <c r="F1804" s="41"/>
      <c r="G1804" s="41"/>
      <c r="H1804" s="39"/>
      <c r="I1804" s="39"/>
      <c r="J1804" s="41"/>
      <c r="K1804" s="41"/>
      <c r="L1804" s="35" t="str">
        <f t="shared" si="83"/>
        <v>Chyba - viz sloupec L</v>
      </c>
      <c r="M1804" s="36" t="str">
        <f t="shared" si="84"/>
        <v>Nejsou vyplněny všechny sloupce</v>
      </c>
      <c r="N1804" s="37">
        <f t="shared" si="82"/>
        <v>0</v>
      </c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</row>
    <row r="1805" spans="1:164" x14ac:dyDescent="0.25">
      <c r="A1805" s="38"/>
      <c r="B1805" s="39"/>
      <c r="C1805" s="40"/>
      <c r="D1805" s="40"/>
      <c r="E1805" s="41"/>
      <c r="F1805" s="41"/>
      <c r="G1805" s="41"/>
      <c r="H1805" s="39"/>
      <c r="I1805" s="39"/>
      <c r="J1805" s="41"/>
      <c r="K1805" s="41"/>
      <c r="L1805" s="35" t="str">
        <f t="shared" si="83"/>
        <v>Chyba - viz sloupec L</v>
      </c>
      <c r="M1805" s="36" t="str">
        <f t="shared" si="84"/>
        <v>Nejsou vyplněny všechny sloupce</v>
      </c>
      <c r="N1805" s="37">
        <f t="shared" si="82"/>
        <v>0</v>
      </c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/>
      <c r="FA1805" s="46"/>
      <c r="FB1805" s="46"/>
      <c r="FC1805" s="46"/>
      <c r="FD1805" s="46"/>
      <c r="FE1805" s="46"/>
      <c r="FF1805" s="46"/>
      <c r="FG1805" s="46"/>
      <c r="FH1805" s="46"/>
    </row>
    <row r="1806" spans="1:164" x14ac:dyDescent="0.25">
      <c r="A1806" s="38"/>
      <c r="B1806" s="39"/>
      <c r="C1806" s="40"/>
      <c r="D1806" s="40"/>
      <c r="E1806" s="41"/>
      <c r="F1806" s="41"/>
      <c r="G1806" s="41"/>
      <c r="H1806" s="39"/>
      <c r="I1806" s="39"/>
      <c r="J1806" s="41"/>
      <c r="K1806" s="41"/>
      <c r="L1806" s="35" t="str">
        <f t="shared" si="83"/>
        <v>Chyba - viz sloupec L</v>
      </c>
      <c r="M1806" s="36" t="str">
        <f t="shared" si="84"/>
        <v>Nejsou vyplněny všechny sloupce</v>
      </c>
      <c r="N1806" s="37">
        <f t="shared" si="82"/>
        <v>0</v>
      </c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</row>
    <row r="1807" spans="1:164" x14ac:dyDescent="0.25">
      <c r="A1807" s="38"/>
      <c r="B1807" s="39"/>
      <c r="C1807" s="40"/>
      <c r="D1807" s="40"/>
      <c r="E1807" s="41"/>
      <c r="F1807" s="41"/>
      <c r="G1807" s="41"/>
      <c r="H1807" s="39"/>
      <c r="I1807" s="39"/>
      <c r="J1807" s="41"/>
      <c r="K1807" s="41"/>
      <c r="L1807" s="35" t="str">
        <f t="shared" si="83"/>
        <v>Chyba - viz sloupec L</v>
      </c>
      <c r="M1807" s="36" t="str">
        <f t="shared" si="84"/>
        <v>Nejsou vyplněny všechny sloupce</v>
      </c>
      <c r="N1807" s="37">
        <f t="shared" si="82"/>
        <v>0</v>
      </c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</row>
    <row r="1808" spans="1:164" x14ac:dyDescent="0.25">
      <c r="A1808" s="38"/>
      <c r="B1808" s="39"/>
      <c r="C1808" s="40"/>
      <c r="D1808" s="40"/>
      <c r="E1808" s="41"/>
      <c r="F1808" s="41"/>
      <c r="G1808" s="41"/>
      <c r="H1808" s="39"/>
      <c r="I1808" s="39"/>
      <c r="J1808" s="41"/>
      <c r="K1808" s="41"/>
      <c r="L1808" s="35" t="str">
        <f t="shared" si="83"/>
        <v>Chyba - viz sloupec L</v>
      </c>
      <c r="M1808" s="36" t="str">
        <f t="shared" si="84"/>
        <v>Nejsou vyplněny všechny sloupce</v>
      </c>
      <c r="N1808" s="37">
        <f t="shared" si="82"/>
        <v>0</v>
      </c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</row>
    <row r="1809" spans="1:164" x14ac:dyDescent="0.25">
      <c r="A1809" s="38"/>
      <c r="B1809" s="39"/>
      <c r="C1809" s="40"/>
      <c r="D1809" s="40"/>
      <c r="E1809" s="41"/>
      <c r="F1809" s="41"/>
      <c r="G1809" s="41"/>
      <c r="H1809" s="39"/>
      <c r="I1809" s="39"/>
      <c r="J1809" s="41"/>
      <c r="K1809" s="41"/>
      <c r="L1809" s="35" t="str">
        <f t="shared" si="83"/>
        <v>Chyba - viz sloupec L</v>
      </c>
      <c r="M1809" s="36" t="str">
        <f t="shared" si="84"/>
        <v>Nejsou vyplněny všechny sloupce</v>
      </c>
      <c r="N1809" s="37">
        <f t="shared" si="82"/>
        <v>0</v>
      </c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/>
      <c r="FA1809" s="46"/>
      <c r="FB1809" s="46"/>
      <c r="FC1809" s="46"/>
      <c r="FD1809" s="46"/>
      <c r="FE1809" s="46"/>
      <c r="FF1809" s="46"/>
      <c r="FG1809" s="46"/>
      <c r="FH1809" s="46"/>
    </row>
    <row r="1810" spans="1:164" x14ac:dyDescent="0.25">
      <c r="A1810" s="38"/>
      <c r="B1810" s="39"/>
      <c r="C1810" s="40"/>
      <c r="D1810" s="40"/>
      <c r="E1810" s="41"/>
      <c r="F1810" s="41"/>
      <c r="G1810" s="41"/>
      <c r="H1810" s="39"/>
      <c r="I1810" s="39"/>
      <c r="J1810" s="41"/>
      <c r="K1810" s="41"/>
      <c r="L1810" s="35" t="str">
        <f t="shared" si="83"/>
        <v>Chyba - viz sloupec L</v>
      </c>
      <c r="M1810" s="36" t="str">
        <f t="shared" si="84"/>
        <v>Nejsou vyplněny všechny sloupce</v>
      </c>
      <c r="N1810" s="37">
        <f t="shared" si="82"/>
        <v>0</v>
      </c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/>
      <c r="FA1810" s="46"/>
      <c r="FB1810" s="46"/>
      <c r="FC1810" s="46"/>
      <c r="FD1810" s="46"/>
      <c r="FE1810" s="46"/>
      <c r="FF1810" s="46"/>
      <c r="FG1810" s="46"/>
      <c r="FH1810" s="46"/>
    </row>
    <row r="1811" spans="1:164" x14ac:dyDescent="0.25">
      <c r="A1811" s="38"/>
      <c r="B1811" s="39"/>
      <c r="C1811" s="40"/>
      <c r="D1811" s="40"/>
      <c r="E1811" s="41"/>
      <c r="F1811" s="41"/>
      <c r="G1811" s="41"/>
      <c r="H1811" s="39"/>
      <c r="I1811" s="39"/>
      <c r="J1811" s="41"/>
      <c r="K1811" s="41"/>
      <c r="L1811" s="35" t="str">
        <f t="shared" si="83"/>
        <v>Chyba - viz sloupec L</v>
      </c>
      <c r="M1811" s="36" t="str">
        <f t="shared" si="84"/>
        <v>Nejsou vyplněny všechny sloupce</v>
      </c>
      <c r="N1811" s="37">
        <f t="shared" si="82"/>
        <v>0</v>
      </c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/>
      <c r="FA1811" s="46"/>
      <c r="FB1811" s="46"/>
      <c r="FC1811" s="46"/>
      <c r="FD1811" s="46"/>
      <c r="FE1811" s="46"/>
      <c r="FF1811" s="46"/>
      <c r="FG1811" s="46"/>
      <c r="FH1811" s="46"/>
    </row>
    <row r="1812" spans="1:164" x14ac:dyDescent="0.25">
      <c r="A1812" s="38"/>
      <c r="B1812" s="39"/>
      <c r="C1812" s="40"/>
      <c r="D1812" s="40"/>
      <c r="E1812" s="41"/>
      <c r="F1812" s="41"/>
      <c r="G1812" s="41"/>
      <c r="H1812" s="39"/>
      <c r="I1812" s="39"/>
      <c r="J1812" s="41"/>
      <c r="K1812" s="41"/>
      <c r="L1812" s="35" t="str">
        <f t="shared" si="83"/>
        <v>Chyba - viz sloupec L</v>
      </c>
      <c r="M1812" s="36" t="str">
        <f t="shared" si="84"/>
        <v>Nejsou vyplněny všechny sloupce</v>
      </c>
      <c r="N1812" s="37">
        <f t="shared" si="82"/>
        <v>0</v>
      </c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</row>
    <row r="1813" spans="1:164" x14ac:dyDescent="0.25">
      <c r="A1813" s="38"/>
      <c r="B1813" s="39"/>
      <c r="C1813" s="40"/>
      <c r="D1813" s="40"/>
      <c r="E1813" s="41"/>
      <c r="F1813" s="41"/>
      <c r="G1813" s="41"/>
      <c r="H1813" s="39"/>
      <c r="I1813" s="39"/>
      <c r="J1813" s="41"/>
      <c r="K1813" s="41"/>
      <c r="L1813" s="35" t="str">
        <f t="shared" si="83"/>
        <v>Chyba - viz sloupec L</v>
      </c>
      <c r="M1813" s="36" t="str">
        <f t="shared" si="84"/>
        <v>Nejsou vyplněny všechny sloupce</v>
      </c>
      <c r="N1813" s="37">
        <f t="shared" ref="N1813:N1876" si="85">MIN(E1813,SUM(O1813:FH1813))</f>
        <v>0</v>
      </c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/>
      <c r="FA1813" s="46"/>
      <c r="FB1813" s="46"/>
      <c r="FC1813" s="46"/>
      <c r="FD1813" s="46"/>
      <c r="FE1813" s="46"/>
      <c r="FF1813" s="46"/>
      <c r="FG1813" s="46"/>
      <c r="FH1813" s="46"/>
    </row>
    <row r="1814" spans="1:164" x14ac:dyDescent="0.25">
      <c r="A1814" s="38"/>
      <c r="B1814" s="39"/>
      <c r="C1814" s="40"/>
      <c r="D1814" s="40"/>
      <c r="E1814" s="41"/>
      <c r="F1814" s="41"/>
      <c r="G1814" s="41"/>
      <c r="H1814" s="39"/>
      <c r="I1814" s="39"/>
      <c r="J1814" s="41"/>
      <c r="K1814" s="41"/>
      <c r="L1814" s="35" t="str">
        <f t="shared" ref="L1814:L1877" si="86">IF(M1814="OK",(J1814*322)+(K1814*272),"Chyba - viz sloupec L")</f>
        <v>Chyba - viz sloupec L</v>
      </c>
      <c r="M1814" s="36" t="str">
        <f t="shared" ref="M1814:M1877" si="87">IF(OR(
    ISBLANK(A1814),
    ISBLANK(B1814),
    ISBLANK(C1814),
    ISBLANK(D1814),
    ISBLANK(E1814),
    ISBLANK(H1814),
    ISBLANK(I1814),
    ISBLANK(J1814),
    ISBLANK(K1814)
),
"Nejsou vyplněny všechny sloupce",
IF(N1814&lt;E1814*0.8,
    "Není splněna docházka min. 80 % délky kurzu",
    IF(J1814&gt;N1814,
        "Nárokovaný počet osobohodin v jednotce Vzdělávání je větší než počet skutečně absolvovaných osobohodin",
        IF(K1814&gt;J1814,
            "V jednotce Mzdový příspěvek je nárokováno více osobohodin než v jednotce Vzdělávání",
            "OK"
        )
    )
))</f>
        <v>Nejsou vyplněny všechny sloupce</v>
      </c>
      <c r="N1814" s="37">
        <f t="shared" si="85"/>
        <v>0</v>
      </c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</row>
    <row r="1815" spans="1:164" x14ac:dyDescent="0.25">
      <c r="A1815" s="38"/>
      <c r="B1815" s="39"/>
      <c r="C1815" s="40"/>
      <c r="D1815" s="40"/>
      <c r="E1815" s="41"/>
      <c r="F1815" s="41"/>
      <c r="G1815" s="41"/>
      <c r="H1815" s="39"/>
      <c r="I1815" s="39"/>
      <c r="J1815" s="41"/>
      <c r="K1815" s="41"/>
      <c r="L1815" s="35" t="str">
        <f t="shared" si="86"/>
        <v>Chyba - viz sloupec L</v>
      </c>
      <c r="M1815" s="36" t="str">
        <f t="shared" si="87"/>
        <v>Nejsou vyplněny všechny sloupce</v>
      </c>
      <c r="N1815" s="37">
        <f t="shared" si="85"/>
        <v>0</v>
      </c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/>
      <c r="FA1815" s="46"/>
      <c r="FB1815" s="46"/>
      <c r="FC1815" s="46"/>
      <c r="FD1815" s="46"/>
      <c r="FE1815" s="46"/>
      <c r="FF1815" s="46"/>
      <c r="FG1815" s="46"/>
      <c r="FH1815" s="46"/>
    </row>
    <row r="1816" spans="1:164" x14ac:dyDescent="0.25">
      <c r="A1816" s="38"/>
      <c r="B1816" s="39"/>
      <c r="C1816" s="40"/>
      <c r="D1816" s="40"/>
      <c r="E1816" s="41"/>
      <c r="F1816" s="41"/>
      <c r="G1816" s="41"/>
      <c r="H1816" s="39"/>
      <c r="I1816" s="39"/>
      <c r="J1816" s="41"/>
      <c r="K1816" s="41"/>
      <c r="L1816" s="35" t="str">
        <f t="shared" si="86"/>
        <v>Chyba - viz sloupec L</v>
      </c>
      <c r="M1816" s="36" t="str">
        <f t="shared" si="87"/>
        <v>Nejsou vyplněny všechny sloupce</v>
      </c>
      <c r="N1816" s="37">
        <f t="shared" si="85"/>
        <v>0</v>
      </c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/>
      <c r="FA1816" s="46"/>
      <c r="FB1816" s="46"/>
      <c r="FC1816" s="46"/>
      <c r="FD1816" s="46"/>
      <c r="FE1816" s="46"/>
      <c r="FF1816" s="46"/>
      <c r="FG1816" s="46"/>
      <c r="FH1816" s="46"/>
    </row>
    <row r="1817" spans="1:164" x14ac:dyDescent="0.25">
      <c r="A1817" s="38"/>
      <c r="B1817" s="39"/>
      <c r="C1817" s="40"/>
      <c r="D1817" s="40"/>
      <c r="E1817" s="41"/>
      <c r="F1817" s="41"/>
      <c r="G1817" s="41"/>
      <c r="H1817" s="39"/>
      <c r="I1817" s="39"/>
      <c r="J1817" s="41"/>
      <c r="K1817" s="41"/>
      <c r="L1817" s="35" t="str">
        <f t="shared" si="86"/>
        <v>Chyba - viz sloupec L</v>
      </c>
      <c r="M1817" s="36" t="str">
        <f t="shared" si="87"/>
        <v>Nejsou vyplněny všechny sloupce</v>
      </c>
      <c r="N1817" s="37">
        <f t="shared" si="85"/>
        <v>0</v>
      </c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/>
      <c r="FA1817" s="46"/>
      <c r="FB1817" s="46"/>
      <c r="FC1817" s="46"/>
      <c r="FD1817" s="46"/>
      <c r="FE1817" s="46"/>
      <c r="FF1817" s="46"/>
      <c r="FG1817" s="46"/>
      <c r="FH1817" s="46"/>
    </row>
    <row r="1818" spans="1:164" x14ac:dyDescent="0.25">
      <c r="A1818" s="38"/>
      <c r="B1818" s="39"/>
      <c r="C1818" s="40"/>
      <c r="D1818" s="40"/>
      <c r="E1818" s="41"/>
      <c r="F1818" s="41"/>
      <c r="G1818" s="41"/>
      <c r="H1818" s="39"/>
      <c r="I1818" s="39"/>
      <c r="J1818" s="41"/>
      <c r="K1818" s="41"/>
      <c r="L1818" s="35" t="str">
        <f t="shared" si="86"/>
        <v>Chyba - viz sloupec L</v>
      </c>
      <c r="M1818" s="36" t="str">
        <f t="shared" si="87"/>
        <v>Nejsou vyplněny všechny sloupce</v>
      </c>
      <c r="N1818" s="37">
        <f t="shared" si="85"/>
        <v>0</v>
      </c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/>
      <c r="FA1818" s="46"/>
      <c r="FB1818" s="46"/>
      <c r="FC1818" s="46"/>
      <c r="FD1818" s="46"/>
      <c r="FE1818" s="46"/>
      <c r="FF1818" s="46"/>
      <c r="FG1818" s="46"/>
      <c r="FH1818" s="46"/>
    </row>
    <row r="1819" spans="1:164" x14ac:dyDescent="0.25">
      <c r="A1819" s="38"/>
      <c r="B1819" s="39"/>
      <c r="C1819" s="40"/>
      <c r="D1819" s="40"/>
      <c r="E1819" s="41"/>
      <c r="F1819" s="41"/>
      <c r="G1819" s="41"/>
      <c r="H1819" s="39"/>
      <c r="I1819" s="39"/>
      <c r="J1819" s="41"/>
      <c r="K1819" s="41"/>
      <c r="L1819" s="35" t="str">
        <f t="shared" si="86"/>
        <v>Chyba - viz sloupec L</v>
      </c>
      <c r="M1819" s="36" t="str">
        <f t="shared" si="87"/>
        <v>Nejsou vyplněny všechny sloupce</v>
      </c>
      <c r="N1819" s="37">
        <f t="shared" si="85"/>
        <v>0</v>
      </c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/>
      <c r="FA1819" s="46"/>
      <c r="FB1819" s="46"/>
      <c r="FC1819" s="46"/>
      <c r="FD1819" s="46"/>
      <c r="FE1819" s="46"/>
      <c r="FF1819" s="46"/>
      <c r="FG1819" s="46"/>
      <c r="FH1819" s="46"/>
    </row>
    <row r="1820" spans="1:164" x14ac:dyDescent="0.25">
      <c r="A1820" s="38"/>
      <c r="B1820" s="39"/>
      <c r="C1820" s="40"/>
      <c r="D1820" s="40"/>
      <c r="E1820" s="41"/>
      <c r="F1820" s="41"/>
      <c r="G1820" s="41"/>
      <c r="H1820" s="39"/>
      <c r="I1820" s="39"/>
      <c r="J1820" s="41"/>
      <c r="K1820" s="41"/>
      <c r="L1820" s="35" t="str">
        <f t="shared" si="86"/>
        <v>Chyba - viz sloupec L</v>
      </c>
      <c r="M1820" s="36" t="str">
        <f t="shared" si="87"/>
        <v>Nejsou vyplněny všechny sloupce</v>
      </c>
      <c r="N1820" s="37">
        <f t="shared" si="85"/>
        <v>0</v>
      </c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/>
      <c r="FA1820" s="46"/>
      <c r="FB1820" s="46"/>
      <c r="FC1820" s="46"/>
      <c r="FD1820" s="46"/>
      <c r="FE1820" s="46"/>
      <c r="FF1820" s="46"/>
      <c r="FG1820" s="46"/>
      <c r="FH1820" s="46"/>
    </row>
    <row r="1821" spans="1:164" x14ac:dyDescent="0.25">
      <c r="A1821" s="38"/>
      <c r="B1821" s="39"/>
      <c r="C1821" s="40"/>
      <c r="D1821" s="40"/>
      <c r="E1821" s="41"/>
      <c r="F1821" s="41"/>
      <c r="G1821" s="41"/>
      <c r="H1821" s="39"/>
      <c r="I1821" s="39"/>
      <c r="J1821" s="41"/>
      <c r="K1821" s="41"/>
      <c r="L1821" s="35" t="str">
        <f t="shared" si="86"/>
        <v>Chyba - viz sloupec L</v>
      </c>
      <c r="M1821" s="36" t="str">
        <f t="shared" si="87"/>
        <v>Nejsou vyplněny všechny sloupce</v>
      </c>
      <c r="N1821" s="37">
        <f t="shared" si="85"/>
        <v>0</v>
      </c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/>
      <c r="FA1821" s="46"/>
      <c r="FB1821" s="46"/>
      <c r="FC1821" s="46"/>
      <c r="FD1821" s="46"/>
      <c r="FE1821" s="46"/>
      <c r="FF1821" s="46"/>
      <c r="FG1821" s="46"/>
      <c r="FH1821" s="46"/>
    </row>
    <row r="1822" spans="1:164" x14ac:dyDescent="0.25">
      <c r="A1822" s="38"/>
      <c r="B1822" s="39"/>
      <c r="C1822" s="40"/>
      <c r="D1822" s="40"/>
      <c r="E1822" s="41"/>
      <c r="F1822" s="41"/>
      <c r="G1822" s="41"/>
      <c r="H1822" s="39"/>
      <c r="I1822" s="39"/>
      <c r="J1822" s="41"/>
      <c r="K1822" s="41"/>
      <c r="L1822" s="35" t="str">
        <f t="shared" si="86"/>
        <v>Chyba - viz sloupec L</v>
      </c>
      <c r="M1822" s="36" t="str">
        <f t="shared" si="87"/>
        <v>Nejsou vyplněny všechny sloupce</v>
      </c>
      <c r="N1822" s="37">
        <f t="shared" si="85"/>
        <v>0</v>
      </c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/>
      <c r="FA1822" s="46"/>
      <c r="FB1822" s="46"/>
      <c r="FC1822" s="46"/>
      <c r="FD1822" s="46"/>
      <c r="FE1822" s="46"/>
      <c r="FF1822" s="46"/>
      <c r="FG1822" s="46"/>
      <c r="FH1822" s="46"/>
    </row>
    <row r="1823" spans="1:164" x14ac:dyDescent="0.25">
      <c r="A1823" s="38"/>
      <c r="B1823" s="39"/>
      <c r="C1823" s="40"/>
      <c r="D1823" s="40"/>
      <c r="E1823" s="41"/>
      <c r="F1823" s="41"/>
      <c r="G1823" s="41"/>
      <c r="H1823" s="39"/>
      <c r="I1823" s="39"/>
      <c r="J1823" s="41"/>
      <c r="K1823" s="41"/>
      <c r="L1823" s="35" t="str">
        <f t="shared" si="86"/>
        <v>Chyba - viz sloupec L</v>
      </c>
      <c r="M1823" s="36" t="str">
        <f t="shared" si="87"/>
        <v>Nejsou vyplněny všechny sloupce</v>
      </c>
      <c r="N1823" s="37">
        <f t="shared" si="85"/>
        <v>0</v>
      </c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/>
      <c r="FA1823" s="46"/>
      <c r="FB1823" s="46"/>
      <c r="FC1823" s="46"/>
      <c r="FD1823" s="46"/>
      <c r="FE1823" s="46"/>
      <c r="FF1823" s="46"/>
      <c r="FG1823" s="46"/>
      <c r="FH1823" s="46"/>
    </row>
    <row r="1824" spans="1:164" x14ac:dyDescent="0.25">
      <c r="A1824" s="38"/>
      <c r="B1824" s="39"/>
      <c r="C1824" s="40"/>
      <c r="D1824" s="40"/>
      <c r="E1824" s="41"/>
      <c r="F1824" s="41"/>
      <c r="G1824" s="41"/>
      <c r="H1824" s="39"/>
      <c r="I1824" s="39"/>
      <c r="J1824" s="41"/>
      <c r="K1824" s="41"/>
      <c r="L1824" s="35" t="str">
        <f t="shared" si="86"/>
        <v>Chyba - viz sloupec L</v>
      </c>
      <c r="M1824" s="36" t="str">
        <f t="shared" si="87"/>
        <v>Nejsou vyplněny všechny sloupce</v>
      </c>
      <c r="N1824" s="37">
        <f t="shared" si="85"/>
        <v>0</v>
      </c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/>
      <c r="FA1824" s="46"/>
      <c r="FB1824" s="46"/>
      <c r="FC1824" s="46"/>
      <c r="FD1824" s="46"/>
      <c r="FE1824" s="46"/>
      <c r="FF1824" s="46"/>
      <c r="FG1824" s="46"/>
      <c r="FH1824" s="46"/>
    </row>
    <row r="1825" spans="1:164" x14ac:dyDescent="0.25">
      <c r="A1825" s="38"/>
      <c r="B1825" s="39"/>
      <c r="C1825" s="40"/>
      <c r="D1825" s="40"/>
      <c r="E1825" s="41"/>
      <c r="F1825" s="41"/>
      <c r="G1825" s="41"/>
      <c r="H1825" s="39"/>
      <c r="I1825" s="39"/>
      <c r="J1825" s="41"/>
      <c r="K1825" s="41"/>
      <c r="L1825" s="35" t="str">
        <f t="shared" si="86"/>
        <v>Chyba - viz sloupec L</v>
      </c>
      <c r="M1825" s="36" t="str">
        <f t="shared" si="87"/>
        <v>Nejsou vyplněny všechny sloupce</v>
      </c>
      <c r="N1825" s="37">
        <f t="shared" si="85"/>
        <v>0</v>
      </c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/>
      <c r="FA1825" s="46"/>
      <c r="FB1825" s="46"/>
      <c r="FC1825" s="46"/>
      <c r="FD1825" s="46"/>
      <c r="FE1825" s="46"/>
      <c r="FF1825" s="46"/>
      <c r="FG1825" s="46"/>
      <c r="FH1825" s="46"/>
    </row>
    <row r="1826" spans="1:164" x14ac:dyDescent="0.25">
      <c r="A1826" s="38"/>
      <c r="B1826" s="39"/>
      <c r="C1826" s="40"/>
      <c r="D1826" s="40"/>
      <c r="E1826" s="41"/>
      <c r="F1826" s="41"/>
      <c r="G1826" s="41"/>
      <c r="H1826" s="39"/>
      <c r="I1826" s="39"/>
      <c r="J1826" s="41"/>
      <c r="K1826" s="41"/>
      <c r="L1826" s="35" t="str">
        <f t="shared" si="86"/>
        <v>Chyba - viz sloupec L</v>
      </c>
      <c r="M1826" s="36" t="str">
        <f t="shared" si="87"/>
        <v>Nejsou vyplněny všechny sloupce</v>
      </c>
      <c r="N1826" s="37">
        <f t="shared" si="85"/>
        <v>0</v>
      </c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/>
      <c r="FA1826" s="46"/>
      <c r="FB1826" s="46"/>
      <c r="FC1826" s="46"/>
      <c r="FD1826" s="46"/>
      <c r="FE1826" s="46"/>
      <c r="FF1826" s="46"/>
      <c r="FG1826" s="46"/>
      <c r="FH1826" s="46"/>
    </row>
    <row r="1827" spans="1:164" x14ac:dyDescent="0.25">
      <c r="A1827" s="38"/>
      <c r="B1827" s="39"/>
      <c r="C1827" s="40"/>
      <c r="D1827" s="40"/>
      <c r="E1827" s="41"/>
      <c r="F1827" s="41"/>
      <c r="G1827" s="41"/>
      <c r="H1827" s="39"/>
      <c r="I1827" s="39"/>
      <c r="J1827" s="41"/>
      <c r="K1827" s="41"/>
      <c r="L1827" s="35" t="str">
        <f t="shared" si="86"/>
        <v>Chyba - viz sloupec L</v>
      </c>
      <c r="M1827" s="36" t="str">
        <f t="shared" si="87"/>
        <v>Nejsou vyplněny všechny sloupce</v>
      </c>
      <c r="N1827" s="37">
        <f t="shared" si="85"/>
        <v>0</v>
      </c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/>
      <c r="FA1827" s="46"/>
      <c r="FB1827" s="46"/>
      <c r="FC1827" s="46"/>
      <c r="FD1827" s="46"/>
      <c r="FE1827" s="46"/>
      <c r="FF1827" s="46"/>
      <c r="FG1827" s="46"/>
      <c r="FH1827" s="46"/>
    </row>
    <row r="1828" spans="1:164" x14ac:dyDescent="0.25">
      <c r="A1828" s="38"/>
      <c r="B1828" s="39"/>
      <c r="C1828" s="40"/>
      <c r="D1828" s="40"/>
      <c r="E1828" s="41"/>
      <c r="F1828" s="41"/>
      <c r="G1828" s="41"/>
      <c r="H1828" s="39"/>
      <c r="I1828" s="39"/>
      <c r="J1828" s="41"/>
      <c r="K1828" s="41"/>
      <c r="L1828" s="35" t="str">
        <f t="shared" si="86"/>
        <v>Chyba - viz sloupec L</v>
      </c>
      <c r="M1828" s="36" t="str">
        <f t="shared" si="87"/>
        <v>Nejsou vyplněny všechny sloupce</v>
      </c>
      <c r="N1828" s="37">
        <f t="shared" si="85"/>
        <v>0</v>
      </c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/>
      <c r="FA1828" s="46"/>
      <c r="FB1828" s="46"/>
      <c r="FC1828" s="46"/>
      <c r="FD1828" s="46"/>
      <c r="FE1828" s="46"/>
      <c r="FF1828" s="46"/>
      <c r="FG1828" s="46"/>
      <c r="FH1828" s="46"/>
    </row>
    <row r="1829" spans="1:164" x14ac:dyDescent="0.25">
      <c r="A1829" s="38"/>
      <c r="B1829" s="39"/>
      <c r="C1829" s="40"/>
      <c r="D1829" s="40"/>
      <c r="E1829" s="41"/>
      <c r="F1829" s="41"/>
      <c r="G1829" s="41"/>
      <c r="H1829" s="39"/>
      <c r="I1829" s="39"/>
      <c r="J1829" s="41"/>
      <c r="K1829" s="41"/>
      <c r="L1829" s="35" t="str">
        <f t="shared" si="86"/>
        <v>Chyba - viz sloupec L</v>
      </c>
      <c r="M1829" s="36" t="str">
        <f t="shared" si="87"/>
        <v>Nejsou vyplněny všechny sloupce</v>
      </c>
      <c r="N1829" s="37">
        <f t="shared" si="85"/>
        <v>0</v>
      </c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/>
      <c r="FA1829" s="46"/>
      <c r="FB1829" s="46"/>
      <c r="FC1829" s="46"/>
      <c r="FD1829" s="46"/>
      <c r="FE1829" s="46"/>
      <c r="FF1829" s="46"/>
      <c r="FG1829" s="46"/>
      <c r="FH1829" s="46"/>
    </row>
    <row r="1830" spans="1:164" x14ac:dyDescent="0.25">
      <c r="A1830" s="38"/>
      <c r="B1830" s="39"/>
      <c r="C1830" s="40"/>
      <c r="D1830" s="40"/>
      <c r="E1830" s="41"/>
      <c r="F1830" s="41"/>
      <c r="G1830" s="41"/>
      <c r="H1830" s="39"/>
      <c r="I1830" s="39"/>
      <c r="J1830" s="41"/>
      <c r="K1830" s="41"/>
      <c r="L1830" s="35" t="str">
        <f t="shared" si="86"/>
        <v>Chyba - viz sloupec L</v>
      </c>
      <c r="M1830" s="36" t="str">
        <f t="shared" si="87"/>
        <v>Nejsou vyplněny všechny sloupce</v>
      </c>
      <c r="N1830" s="37">
        <f t="shared" si="85"/>
        <v>0</v>
      </c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/>
      <c r="FA1830" s="46"/>
      <c r="FB1830" s="46"/>
      <c r="FC1830" s="46"/>
      <c r="FD1830" s="46"/>
      <c r="FE1830" s="46"/>
      <c r="FF1830" s="46"/>
      <c r="FG1830" s="46"/>
      <c r="FH1830" s="46"/>
    </row>
    <row r="1831" spans="1:164" x14ac:dyDescent="0.25">
      <c r="A1831" s="38"/>
      <c r="B1831" s="39"/>
      <c r="C1831" s="40"/>
      <c r="D1831" s="40"/>
      <c r="E1831" s="41"/>
      <c r="F1831" s="41"/>
      <c r="G1831" s="41"/>
      <c r="H1831" s="39"/>
      <c r="I1831" s="39"/>
      <c r="J1831" s="41"/>
      <c r="K1831" s="41"/>
      <c r="L1831" s="35" t="str">
        <f t="shared" si="86"/>
        <v>Chyba - viz sloupec L</v>
      </c>
      <c r="M1831" s="36" t="str">
        <f t="shared" si="87"/>
        <v>Nejsou vyplněny všechny sloupce</v>
      </c>
      <c r="N1831" s="37">
        <f t="shared" si="85"/>
        <v>0</v>
      </c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/>
      <c r="FA1831" s="46"/>
      <c r="FB1831" s="46"/>
      <c r="FC1831" s="46"/>
      <c r="FD1831" s="46"/>
      <c r="FE1831" s="46"/>
      <c r="FF1831" s="46"/>
      <c r="FG1831" s="46"/>
      <c r="FH1831" s="46"/>
    </row>
    <row r="1832" spans="1:164" x14ac:dyDescent="0.25">
      <c r="A1832" s="38"/>
      <c r="B1832" s="39"/>
      <c r="C1832" s="40"/>
      <c r="D1832" s="40"/>
      <c r="E1832" s="41"/>
      <c r="F1832" s="41"/>
      <c r="G1832" s="41"/>
      <c r="H1832" s="39"/>
      <c r="I1832" s="39"/>
      <c r="J1832" s="41"/>
      <c r="K1832" s="41"/>
      <c r="L1832" s="35" t="str">
        <f t="shared" si="86"/>
        <v>Chyba - viz sloupec L</v>
      </c>
      <c r="M1832" s="36" t="str">
        <f t="shared" si="87"/>
        <v>Nejsou vyplněny všechny sloupce</v>
      </c>
      <c r="N1832" s="37">
        <f t="shared" si="85"/>
        <v>0</v>
      </c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/>
      <c r="FA1832" s="46"/>
      <c r="FB1832" s="46"/>
      <c r="FC1832" s="46"/>
      <c r="FD1832" s="46"/>
      <c r="FE1832" s="46"/>
      <c r="FF1832" s="46"/>
      <c r="FG1832" s="46"/>
      <c r="FH1832" s="46"/>
    </row>
    <row r="1833" spans="1:164" x14ac:dyDescent="0.25">
      <c r="A1833" s="38"/>
      <c r="B1833" s="39"/>
      <c r="C1833" s="40"/>
      <c r="D1833" s="40"/>
      <c r="E1833" s="41"/>
      <c r="F1833" s="41"/>
      <c r="G1833" s="41"/>
      <c r="H1833" s="39"/>
      <c r="I1833" s="39"/>
      <c r="J1833" s="41"/>
      <c r="K1833" s="41"/>
      <c r="L1833" s="35" t="str">
        <f t="shared" si="86"/>
        <v>Chyba - viz sloupec L</v>
      </c>
      <c r="M1833" s="36" t="str">
        <f t="shared" si="87"/>
        <v>Nejsou vyplněny všechny sloupce</v>
      </c>
      <c r="N1833" s="37">
        <f t="shared" si="85"/>
        <v>0</v>
      </c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/>
      <c r="FA1833" s="46"/>
      <c r="FB1833" s="46"/>
      <c r="FC1833" s="46"/>
      <c r="FD1833" s="46"/>
      <c r="FE1833" s="46"/>
      <c r="FF1833" s="46"/>
      <c r="FG1833" s="46"/>
      <c r="FH1833" s="46"/>
    </row>
    <row r="1834" spans="1:164" x14ac:dyDescent="0.25">
      <c r="A1834" s="38"/>
      <c r="B1834" s="39"/>
      <c r="C1834" s="40"/>
      <c r="D1834" s="40"/>
      <c r="E1834" s="41"/>
      <c r="F1834" s="41"/>
      <c r="G1834" s="41"/>
      <c r="H1834" s="39"/>
      <c r="I1834" s="39"/>
      <c r="J1834" s="41"/>
      <c r="K1834" s="41"/>
      <c r="L1834" s="35" t="str">
        <f t="shared" si="86"/>
        <v>Chyba - viz sloupec L</v>
      </c>
      <c r="M1834" s="36" t="str">
        <f t="shared" si="87"/>
        <v>Nejsou vyplněny všechny sloupce</v>
      </c>
      <c r="N1834" s="37">
        <f t="shared" si="85"/>
        <v>0</v>
      </c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/>
      <c r="FA1834" s="46"/>
      <c r="FB1834" s="46"/>
      <c r="FC1834" s="46"/>
      <c r="FD1834" s="46"/>
      <c r="FE1834" s="46"/>
      <c r="FF1834" s="46"/>
      <c r="FG1834" s="46"/>
      <c r="FH1834" s="46"/>
    </row>
    <row r="1835" spans="1:164" x14ac:dyDescent="0.25">
      <c r="A1835" s="38"/>
      <c r="B1835" s="39"/>
      <c r="C1835" s="40"/>
      <c r="D1835" s="40"/>
      <c r="E1835" s="41"/>
      <c r="F1835" s="41"/>
      <c r="G1835" s="41"/>
      <c r="H1835" s="39"/>
      <c r="I1835" s="39"/>
      <c r="J1835" s="41"/>
      <c r="K1835" s="41"/>
      <c r="L1835" s="35" t="str">
        <f t="shared" si="86"/>
        <v>Chyba - viz sloupec L</v>
      </c>
      <c r="M1835" s="36" t="str">
        <f t="shared" si="87"/>
        <v>Nejsou vyplněny všechny sloupce</v>
      </c>
      <c r="N1835" s="37">
        <f t="shared" si="85"/>
        <v>0</v>
      </c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/>
      <c r="FA1835" s="46"/>
      <c r="FB1835" s="46"/>
      <c r="FC1835" s="46"/>
      <c r="FD1835" s="46"/>
      <c r="FE1835" s="46"/>
      <c r="FF1835" s="46"/>
      <c r="FG1835" s="46"/>
      <c r="FH1835" s="46"/>
    </row>
    <row r="1836" spans="1:164" x14ac:dyDescent="0.25">
      <c r="A1836" s="38"/>
      <c r="B1836" s="39"/>
      <c r="C1836" s="40"/>
      <c r="D1836" s="40"/>
      <c r="E1836" s="41"/>
      <c r="F1836" s="41"/>
      <c r="G1836" s="41"/>
      <c r="H1836" s="39"/>
      <c r="I1836" s="39"/>
      <c r="J1836" s="41"/>
      <c r="K1836" s="41"/>
      <c r="L1836" s="35" t="str">
        <f t="shared" si="86"/>
        <v>Chyba - viz sloupec L</v>
      </c>
      <c r="M1836" s="36" t="str">
        <f t="shared" si="87"/>
        <v>Nejsou vyplněny všechny sloupce</v>
      </c>
      <c r="N1836" s="37">
        <f t="shared" si="85"/>
        <v>0</v>
      </c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</row>
    <row r="1837" spans="1:164" x14ac:dyDescent="0.25">
      <c r="A1837" s="38"/>
      <c r="B1837" s="39"/>
      <c r="C1837" s="40"/>
      <c r="D1837" s="40"/>
      <c r="E1837" s="41"/>
      <c r="F1837" s="41"/>
      <c r="G1837" s="41"/>
      <c r="H1837" s="39"/>
      <c r="I1837" s="39"/>
      <c r="J1837" s="41"/>
      <c r="K1837" s="41"/>
      <c r="L1837" s="35" t="str">
        <f t="shared" si="86"/>
        <v>Chyba - viz sloupec L</v>
      </c>
      <c r="M1837" s="36" t="str">
        <f t="shared" si="87"/>
        <v>Nejsou vyplněny všechny sloupce</v>
      </c>
      <c r="N1837" s="37">
        <f t="shared" si="85"/>
        <v>0</v>
      </c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/>
      <c r="DF1837" s="46"/>
      <c r="DG1837" s="46"/>
      <c r="DH1837" s="46"/>
      <c r="DI1837" s="46"/>
      <c r="DJ1837" s="46"/>
      <c r="DK1837" s="46"/>
      <c r="DL1837" s="46"/>
      <c r="DM1837" s="46"/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/>
      <c r="FA1837" s="46"/>
      <c r="FB1837" s="46"/>
      <c r="FC1837" s="46"/>
      <c r="FD1837" s="46"/>
      <c r="FE1837" s="46"/>
      <c r="FF1837" s="46"/>
      <c r="FG1837" s="46"/>
      <c r="FH1837" s="46"/>
    </row>
    <row r="1838" spans="1:164" x14ac:dyDescent="0.25">
      <c r="A1838" s="38"/>
      <c r="B1838" s="39"/>
      <c r="C1838" s="40"/>
      <c r="D1838" s="40"/>
      <c r="E1838" s="41"/>
      <c r="F1838" s="41"/>
      <c r="G1838" s="41"/>
      <c r="H1838" s="39"/>
      <c r="I1838" s="39"/>
      <c r="J1838" s="41"/>
      <c r="K1838" s="41"/>
      <c r="L1838" s="35" t="str">
        <f t="shared" si="86"/>
        <v>Chyba - viz sloupec L</v>
      </c>
      <c r="M1838" s="36" t="str">
        <f t="shared" si="87"/>
        <v>Nejsou vyplněny všechny sloupce</v>
      </c>
      <c r="N1838" s="37">
        <f t="shared" si="85"/>
        <v>0</v>
      </c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/>
      <c r="FA1838" s="46"/>
      <c r="FB1838" s="46"/>
      <c r="FC1838" s="46"/>
      <c r="FD1838" s="46"/>
      <c r="FE1838" s="46"/>
      <c r="FF1838" s="46"/>
      <c r="FG1838" s="46"/>
      <c r="FH1838" s="46"/>
    </row>
    <row r="1839" spans="1:164" x14ac:dyDescent="0.25">
      <c r="A1839" s="38"/>
      <c r="B1839" s="39"/>
      <c r="C1839" s="40"/>
      <c r="D1839" s="40"/>
      <c r="E1839" s="41"/>
      <c r="F1839" s="41"/>
      <c r="G1839" s="41"/>
      <c r="H1839" s="39"/>
      <c r="I1839" s="39"/>
      <c r="J1839" s="41"/>
      <c r="K1839" s="41"/>
      <c r="L1839" s="35" t="str">
        <f t="shared" si="86"/>
        <v>Chyba - viz sloupec L</v>
      </c>
      <c r="M1839" s="36" t="str">
        <f t="shared" si="87"/>
        <v>Nejsou vyplněny všechny sloupce</v>
      </c>
      <c r="N1839" s="37">
        <f t="shared" si="85"/>
        <v>0</v>
      </c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/>
      <c r="FA1839" s="46"/>
      <c r="FB1839" s="46"/>
      <c r="FC1839" s="46"/>
      <c r="FD1839" s="46"/>
      <c r="FE1839" s="46"/>
      <c r="FF1839" s="46"/>
      <c r="FG1839" s="46"/>
      <c r="FH1839" s="46"/>
    </row>
    <row r="1840" spans="1:164" x14ac:dyDescent="0.25">
      <c r="A1840" s="38"/>
      <c r="B1840" s="39"/>
      <c r="C1840" s="40"/>
      <c r="D1840" s="40"/>
      <c r="E1840" s="41"/>
      <c r="F1840" s="41"/>
      <c r="G1840" s="41"/>
      <c r="H1840" s="39"/>
      <c r="I1840" s="39"/>
      <c r="J1840" s="41"/>
      <c r="K1840" s="41"/>
      <c r="L1840" s="35" t="str">
        <f t="shared" si="86"/>
        <v>Chyba - viz sloupec L</v>
      </c>
      <c r="M1840" s="36" t="str">
        <f t="shared" si="87"/>
        <v>Nejsou vyplněny všechny sloupce</v>
      </c>
      <c r="N1840" s="37">
        <f t="shared" si="85"/>
        <v>0</v>
      </c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/>
      <c r="DF1840" s="46"/>
      <c r="DG1840" s="46"/>
      <c r="DH1840" s="46"/>
      <c r="DI1840" s="46"/>
      <c r="DJ1840" s="46"/>
      <c r="DK1840" s="46"/>
      <c r="DL1840" s="46"/>
      <c r="DM1840" s="46"/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/>
      <c r="FA1840" s="46"/>
      <c r="FB1840" s="46"/>
      <c r="FC1840" s="46"/>
      <c r="FD1840" s="46"/>
      <c r="FE1840" s="46"/>
      <c r="FF1840" s="46"/>
      <c r="FG1840" s="46"/>
      <c r="FH1840" s="46"/>
    </row>
    <row r="1841" spans="1:164" x14ac:dyDescent="0.25">
      <c r="A1841" s="38"/>
      <c r="B1841" s="39"/>
      <c r="C1841" s="40"/>
      <c r="D1841" s="40"/>
      <c r="E1841" s="41"/>
      <c r="F1841" s="41"/>
      <c r="G1841" s="41"/>
      <c r="H1841" s="39"/>
      <c r="I1841" s="39"/>
      <c r="J1841" s="41"/>
      <c r="K1841" s="41"/>
      <c r="L1841" s="35" t="str">
        <f t="shared" si="86"/>
        <v>Chyba - viz sloupec L</v>
      </c>
      <c r="M1841" s="36" t="str">
        <f t="shared" si="87"/>
        <v>Nejsou vyplněny všechny sloupce</v>
      </c>
      <c r="N1841" s="37">
        <f t="shared" si="85"/>
        <v>0</v>
      </c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/>
      <c r="FA1841" s="46"/>
      <c r="FB1841" s="46"/>
      <c r="FC1841" s="46"/>
      <c r="FD1841" s="46"/>
      <c r="FE1841" s="46"/>
      <c r="FF1841" s="46"/>
      <c r="FG1841" s="46"/>
      <c r="FH1841" s="46"/>
    </row>
    <row r="1842" spans="1:164" x14ac:dyDescent="0.25">
      <c r="A1842" s="38"/>
      <c r="B1842" s="39"/>
      <c r="C1842" s="40"/>
      <c r="D1842" s="40"/>
      <c r="E1842" s="41"/>
      <c r="F1842" s="41"/>
      <c r="G1842" s="41"/>
      <c r="H1842" s="39"/>
      <c r="I1842" s="39"/>
      <c r="J1842" s="41"/>
      <c r="K1842" s="41"/>
      <c r="L1842" s="35" t="str">
        <f t="shared" si="86"/>
        <v>Chyba - viz sloupec L</v>
      </c>
      <c r="M1842" s="36" t="str">
        <f t="shared" si="87"/>
        <v>Nejsou vyplněny všechny sloupce</v>
      </c>
      <c r="N1842" s="37">
        <f t="shared" si="85"/>
        <v>0</v>
      </c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</row>
    <row r="1843" spans="1:164" x14ac:dyDescent="0.25">
      <c r="A1843" s="38"/>
      <c r="B1843" s="39"/>
      <c r="C1843" s="40"/>
      <c r="D1843" s="40"/>
      <c r="E1843" s="41"/>
      <c r="F1843" s="41"/>
      <c r="G1843" s="41"/>
      <c r="H1843" s="39"/>
      <c r="I1843" s="39"/>
      <c r="J1843" s="41"/>
      <c r="K1843" s="41"/>
      <c r="L1843" s="35" t="str">
        <f t="shared" si="86"/>
        <v>Chyba - viz sloupec L</v>
      </c>
      <c r="M1843" s="36" t="str">
        <f t="shared" si="87"/>
        <v>Nejsou vyplněny všechny sloupce</v>
      </c>
      <c r="N1843" s="37">
        <f t="shared" si="85"/>
        <v>0</v>
      </c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/>
      <c r="FA1843" s="46"/>
      <c r="FB1843" s="46"/>
      <c r="FC1843" s="46"/>
      <c r="FD1843" s="46"/>
      <c r="FE1843" s="46"/>
      <c r="FF1843" s="46"/>
      <c r="FG1843" s="46"/>
      <c r="FH1843" s="46"/>
    </row>
    <row r="1844" spans="1:164" x14ac:dyDescent="0.25">
      <c r="A1844" s="38"/>
      <c r="B1844" s="39"/>
      <c r="C1844" s="40"/>
      <c r="D1844" s="40"/>
      <c r="E1844" s="41"/>
      <c r="F1844" s="41"/>
      <c r="G1844" s="41"/>
      <c r="H1844" s="39"/>
      <c r="I1844" s="39"/>
      <c r="J1844" s="41"/>
      <c r="K1844" s="41"/>
      <c r="L1844" s="35" t="str">
        <f t="shared" si="86"/>
        <v>Chyba - viz sloupec L</v>
      </c>
      <c r="M1844" s="36" t="str">
        <f t="shared" si="87"/>
        <v>Nejsou vyplněny všechny sloupce</v>
      </c>
      <c r="N1844" s="37">
        <f t="shared" si="85"/>
        <v>0</v>
      </c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/>
      <c r="FA1844" s="46"/>
      <c r="FB1844" s="46"/>
      <c r="FC1844" s="46"/>
      <c r="FD1844" s="46"/>
      <c r="FE1844" s="46"/>
      <c r="FF1844" s="46"/>
      <c r="FG1844" s="46"/>
      <c r="FH1844" s="46"/>
    </row>
    <row r="1845" spans="1:164" x14ac:dyDescent="0.25">
      <c r="A1845" s="38"/>
      <c r="B1845" s="39"/>
      <c r="C1845" s="40"/>
      <c r="D1845" s="40"/>
      <c r="E1845" s="41"/>
      <c r="F1845" s="41"/>
      <c r="G1845" s="41"/>
      <c r="H1845" s="39"/>
      <c r="I1845" s="39"/>
      <c r="J1845" s="41"/>
      <c r="K1845" s="41"/>
      <c r="L1845" s="35" t="str">
        <f t="shared" si="86"/>
        <v>Chyba - viz sloupec L</v>
      </c>
      <c r="M1845" s="36" t="str">
        <f t="shared" si="87"/>
        <v>Nejsou vyplněny všechny sloupce</v>
      </c>
      <c r="N1845" s="37">
        <f t="shared" si="85"/>
        <v>0</v>
      </c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/>
      <c r="DF1845" s="46"/>
      <c r="DG1845" s="46"/>
      <c r="DH1845" s="46"/>
      <c r="DI1845" s="46"/>
      <c r="DJ1845" s="46"/>
      <c r="DK1845" s="46"/>
      <c r="DL1845" s="46"/>
      <c r="DM1845" s="46"/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/>
      <c r="FA1845" s="46"/>
      <c r="FB1845" s="46"/>
      <c r="FC1845" s="46"/>
      <c r="FD1845" s="46"/>
      <c r="FE1845" s="46"/>
      <c r="FF1845" s="46"/>
      <c r="FG1845" s="46"/>
      <c r="FH1845" s="46"/>
    </row>
    <row r="1846" spans="1:164" x14ac:dyDescent="0.25">
      <c r="A1846" s="38"/>
      <c r="B1846" s="39"/>
      <c r="C1846" s="40"/>
      <c r="D1846" s="40"/>
      <c r="E1846" s="41"/>
      <c r="F1846" s="41"/>
      <c r="G1846" s="41"/>
      <c r="H1846" s="39"/>
      <c r="I1846" s="39"/>
      <c r="J1846" s="41"/>
      <c r="K1846" s="41"/>
      <c r="L1846" s="35" t="str">
        <f t="shared" si="86"/>
        <v>Chyba - viz sloupec L</v>
      </c>
      <c r="M1846" s="36" t="str">
        <f t="shared" si="87"/>
        <v>Nejsou vyplněny všechny sloupce</v>
      </c>
      <c r="N1846" s="37">
        <f t="shared" si="85"/>
        <v>0</v>
      </c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</row>
    <row r="1847" spans="1:164" x14ac:dyDescent="0.25">
      <c r="A1847" s="38"/>
      <c r="B1847" s="39"/>
      <c r="C1847" s="40"/>
      <c r="D1847" s="40"/>
      <c r="E1847" s="41"/>
      <c r="F1847" s="41"/>
      <c r="G1847" s="41"/>
      <c r="H1847" s="39"/>
      <c r="I1847" s="39"/>
      <c r="J1847" s="41"/>
      <c r="K1847" s="41"/>
      <c r="L1847" s="35" t="str">
        <f t="shared" si="86"/>
        <v>Chyba - viz sloupec L</v>
      </c>
      <c r="M1847" s="36" t="str">
        <f t="shared" si="87"/>
        <v>Nejsou vyplněny všechny sloupce</v>
      </c>
      <c r="N1847" s="37">
        <f t="shared" si="85"/>
        <v>0</v>
      </c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</row>
    <row r="1848" spans="1:164" x14ac:dyDescent="0.25">
      <c r="A1848" s="38"/>
      <c r="B1848" s="39"/>
      <c r="C1848" s="40"/>
      <c r="D1848" s="40"/>
      <c r="E1848" s="41"/>
      <c r="F1848" s="41"/>
      <c r="G1848" s="41"/>
      <c r="H1848" s="39"/>
      <c r="I1848" s="39"/>
      <c r="J1848" s="41"/>
      <c r="K1848" s="41"/>
      <c r="L1848" s="35" t="str">
        <f t="shared" si="86"/>
        <v>Chyba - viz sloupec L</v>
      </c>
      <c r="M1848" s="36" t="str">
        <f t="shared" si="87"/>
        <v>Nejsou vyplněny všechny sloupce</v>
      </c>
      <c r="N1848" s="37">
        <f t="shared" si="85"/>
        <v>0</v>
      </c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</row>
    <row r="1849" spans="1:164" x14ac:dyDescent="0.25">
      <c r="A1849" s="38"/>
      <c r="B1849" s="39"/>
      <c r="C1849" s="40"/>
      <c r="D1849" s="40"/>
      <c r="E1849" s="41"/>
      <c r="F1849" s="41"/>
      <c r="G1849" s="41"/>
      <c r="H1849" s="39"/>
      <c r="I1849" s="39"/>
      <c r="J1849" s="41"/>
      <c r="K1849" s="41"/>
      <c r="L1849" s="35" t="str">
        <f t="shared" si="86"/>
        <v>Chyba - viz sloupec L</v>
      </c>
      <c r="M1849" s="36" t="str">
        <f t="shared" si="87"/>
        <v>Nejsou vyplněny všechny sloupce</v>
      </c>
      <c r="N1849" s="37">
        <f t="shared" si="85"/>
        <v>0</v>
      </c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</row>
    <row r="1850" spans="1:164" x14ac:dyDescent="0.25">
      <c r="A1850" s="38"/>
      <c r="B1850" s="39"/>
      <c r="C1850" s="40"/>
      <c r="D1850" s="40"/>
      <c r="E1850" s="41"/>
      <c r="F1850" s="41"/>
      <c r="G1850" s="41"/>
      <c r="H1850" s="39"/>
      <c r="I1850" s="39"/>
      <c r="J1850" s="41"/>
      <c r="K1850" s="41"/>
      <c r="L1850" s="35" t="str">
        <f t="shared" si="86"/>
        <v>Chyba - viz sloupec L</v>
      </c>
      <c r="M1850" s="36" t="str">
        <f t="shared" si="87"/>
        <v>Nejsou vyplněny všechny sloupce</v>
      </c>
      <c r="N1850" s="37">
        <f t="shared" si="85"/>
        <v>0</v>
      </c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/>
      <c r="DF1850" s="46"/>
      <c r="DG1850" s="46"/>
      <c r="DH1850" s="46"/>
      <c r="DI1850" s="46"/>
      <c r="DJ1850" s="46"/>
      <c r="DK1850" s="46"/>
      <c r="DL1850" s="46"/>
      <c r="DM1850" s="46"/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/>
      <c r="FA1850" s="46"/>
      <c r="FB1850" s="46"/>
      <c r="FC1850" s="46"/>
      <c r="FD1850" s="46"/>
      <c r="FE1850" s="46"/>
      <c r="FF1850" s="46"/>
      <c r="FG1850" s="46"/>
      <c r="FH1850" s="46"/>
    </row>
    <row r="1851" spans="1:164" x14ac:dyDescent="0.25">
      <c r="A1851" s="38"/>
      <c r="B1851" s="39"/>
      <c r="C1851" s="40"/>
      <c r="D1851" s="40"/>
      <c r="E1851" s="41"/>
      <c r="F1851" s="41"/>
      <c r="G1851" s="41"/>
      <c r="H1851" s="39"/>
      <c r="I1851" s="39"/>
      <c r="J1851" s="41"/>
      <c r="K1851" s="41"/>
      <c r="L1851" s="35" t="str">
        <f t="shared" si="86"/>
        <v>Chyba - viz sloupec L</v>
      </c>
      <c r="M1851" s="36" t="str">
        <f t="shared" si="87"/>
        <v>Nejsou vyplněny všechny sloupce</v>
      </c>
      <c r="N1851" s="37">
        <f t="shared" si="85"/>
        <v>0</v>
      </c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/>
      <c r="DF1851" s="46"/>
      <c r="DG1851" s="46"/>
      <c r="DH1851" s="46"/>
      <c r="DI1851" s="46"/>
      <c r="DJ1851" s="46"/>
      <c r="DK1851" s="46"/>
      <c r="DL1851" s="46"/>
      <c r="DM1851" s="46"/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/>
      <c r="FA1851" s="46"/>
      <c r="FB1851" s="46"/>
      <c r="FC1851" s="46"/>
      <c r="FD1851" s="46"/>
      <c r="FE1851" s="46"/>
      <c r="FF1851" s="46"/>
      <c r="FG1851" s="46"/>
      <c r="FH1851" s="46"/>
    </row>
    <row r="1852" spans="1:164" x14ac:dyDescent="0.25">
      <c r="A1852" s="38"/>
      <c r="B1852" s="39"/>
      <c r="C1852" s="40"/>
      <c r="D1852" s="40"/>
      <c r="E1852" s="41"/>
      <c r="F1852" s="41"/>
      <c r="G1852" s="41"/>
      <c r="H1852" s="39"/>
      <c r="I1852" s="39"/>
      <c r="J1852" s="41"/>
      <c r="K1852" s="41"/>
      <c r="L1852" s="35" t="str">
        <f t="shared" si="86"/>
        <v>Chyba - viz sloupec L</v>
      </c>
      <c r="M1852" s="36" t="str">
        <f t="shared" si="87"/>
        <v>Nejsou vyplněny všechny sloupce</v>
      </c>
      <c r="N1852" s="37">
        <f t="shared" si="85"/>
        <v>0</v>
      </c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/>
      <c r="DF1852" s="46"/>
      <c r="DG1852" s="46"/>
      <c r="DH1852" s="46"/>
      <c r="DI1852" s="46"/>
      <c r="DJ1852" s="46"/>
      <c r="DK1852" s="46"/>
      <c r="DL1852" s="46"/>
      <c r="DM1852" s="46"/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/>
      <c r="FA1852" s="46"/>
      <c r="FB1852" s="46"/>
      <c r="FC1852" s="46"/>
      <c r="FD1852" s="46"/>
      <c r="FE1852" s="46"/>
      <c r="FF1852" s="46"/>
      <c r="FG1852" s="46"/>
      <c r="FH1852" s="46"/>
    </row>
    <row r="1853" spans="1:164" x14ac:dyDescent="0.25">
      <c r="A1853" s="38"/>
      <c r="B1853" s="39"/>
      <c r="C1853" s="40"/>
      <c r="D1853" s="40"/>
      <c r="E1853" s="41"/>
      <c r="F1853" s="41"/>
      <c r="G1853" s="41"/>
      <c r="H1853" s="39"/>
      <c r="I1853" s="39"/>
      <c r="J1853" s="41"/>
      <c r="K1853" s="41"/>
      <c r="L1853" s="35" t="str">
        <f t="shared" si="86"/>
        <v>Chyba - viz sloupec L</v>
      </c>
      <c r="M1853" s="36" t="str">
        <f t="shared" si="87"/>
        <v>Nejsou vyplněny všechny sloupce</v>
      </c>
      <c r="N1853" s="37">
        <f t="shared" si="85"/>
        <v>0</v>
      </c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/>
      <c r="DF1853" s="46"/>
      <c r="DG1853" s="46"/>
      <c r="DH1853" s="46"/>
      <c r="DI1853" s="46"/>
      <c r="DJ1853" s="46"/>
      <c r="DK1853" s="46"/>
      <c r="DL1853" s="46"/>
      <c r="DM1853" s="46"/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/>
      <c r="FA1853" s="46"/>
      <c r="FB1853" s="46"/>
      <c r="FC1853" s="46"/>
      <c r="FD1853" s="46"/>
      <c r="FE1853" s="46"/>
      <c r="FF1853" s="46"/>
      <c r="FG1853" s="46"/>
      <c r="FH1853" s="46"/>
    </row>
    <row r="1854" spans="1:164" x14ac:dyDescent="0.25">
      <c r="A1854" s="38"/>
      <c r="B1854" s="39"/>
      <c r="C1854" s="40"/>
      <c r="D1854" s="40"/>
      <c r="E1854" s="41"/>
      <c r="F1854" s="41"/>
      <c r="G1854" s="41"/>
      <c r="H1854" s="39"/>
      <c r="I1854" s="39"/>
      <c r="J1854" s="41"/>
      <c r="K1854" s="41"/>
      <c r="L1854" s="35" t="str">
        <f t="shared" si="86"/>
        <v>Chyba - viz sloupec L</v>
      </c>
      <c r="M1854" s="36" t="str">
        <f t="shared" si="87"/>
        <v>Nejsou vyplněny všechny sloupce</v>
      </c>
      <c r="N1854" s="37">
        <f t="shared" si="85"/>
        <v>0</v>
      </c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/>
      <c r="DF1854" s="46"/>
      <c r="DG1854" s="46"/>
      <c r="DH1854" s="46"/>
      <c r="DI1854" s="46"/>
      <c r="DJ1854" s="46"/>
      <c r="DK1854" s="46"/>
      <c r="DL1854" s="46"/>
      <c r="DM1854" s="46"/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/>
      <c r="FA1854" s="46"/>
      <c r="FB1854" s="46"/>
      <c r="FC1854" s="46"/>
      <c r="FD1854" s="46"/>
      <c r="FE1854" s="46"/>
      <c r="FF1854" s="46"/>
      <c r="FG1854" s="46"/>
      <c r="FH1854" s="46"/>
    </row>
    <row r="1855" spans="1:164" x14ac:dyDescent="0.25">
      <c r="A1855" s="38"/>
      <c r="B1855" s="39"/>
      <c r="C1855" s="40"/>
      <c r="D1855" s="40"/>
      <c r="E1855" s="41"/>
      <c r="F1855" s="41"/>
      <c r="G1855" s="41"/>
      <c r="H1855" s="39"/>
      <c r="I1855" s="39"/>
      <c r="J1855" s="41"/>
      <c r="K1855" s="41"/>
      <c r="L1855" s="35" t="str">
        <f t="shared" si="86"/>
        <v>Chyba - viz sloupec L</v>
      </c>
      <c r="M1855" s="36" t="str">
        <f t="shared" si="87"/>
        <v>Nejsou vyplněny všechny sloupce</v>
      </c>
      <c r="N1855" s="37">
        <f t="shared" si="85"/>
        <v>0</v>
      </c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/>
      <c r="DF1855" s="46"/>
      <c r="DG1855" s="46"/>
      <c r="DH1855" s="46"/>
      <c r="DI1855" s="46"/>
      <c r="DJ1855" s="46"/>
      <c r="DK1855" s="46"/>
      <c r="DL1855" s="46"/>
      <c r="DM1855" s="46"/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/>
      <c r="FA1855" s="46"/>
      <c r="FB1855" s="46"/>
      <c r="FC1855" s="46"/>
      <c r="FD1855" s="46"/>
      <c r="FE1855" s="46"/>
      <c r="FF1855" s="46"/>
      <c r="FG1855" s="46"/>
      <c r="FH1855" s="46"/>
    </row>
    <row r="1856" spans="1:164" x14ac:dyDescent="0.25">
      <c r="A1856" s="38"/>
      <c r="B1856" s="39"/>
      <c r="C1856" s="40"/>
      <c r="D1856" s="40"/>
      <c r="E1856" s="41"/>
      <c r="F1856" s="41"/>
      <c r="G1856" s="41"/>
      <c r="H1856" s="39"/>
      <c r="I1856" s="39"/>
      <c r="J1856" s="41"/>
      <c r="K1856" s="41"/>
      <c r="L1856" s="35" t="str">
        <f t="shared" si="86"/>
        <v>Chyba - viz sloupec L</v>
      </c>
      <c r="M1856" s="36" t="str">
        <f t="shared" si="87"/>
        <v>Nejsou vyplněny všechny sloupce</v>
      </c>
      <c r="N1856" s="37">
        <f t="shared" si="85"/>
        <v>0</v>
      </c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/>
      <c r="DF1856" s="46"/>
      <c r="DG1856" s="46"/>
      <c r="DH1856" s="46"/>
      <c r="DI1856" s="46"/>
      <c r="DJ1856" s="46"/>
      <c r="DK1856" s="46"/>
      <c r="DL1856" s="46"/>
      <c r="DM1856" s="46"/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/>
      <c r="FA1856" s="46"/>
      <c r="FB1856" s="46"/>
      <c r="FC1856" s="46"/>
      <c r="FD1856" s="46"/>
      <c r="FE1856" s="46"/>
      <c r="FF1856" s="46"/>
      <c r="FG1856" s="46"/>
      <c r="FH1856" s="46"/>
    </row>
    <row r="1857" spans="1:164" x14ac:dyDescent="0.25">
      <c r="A1857" s="38"/>
      <c r="B1857" s="39"/>
      <c r="C1857" s="40"/>
      <c r="D1857" s="40"/>
      <c r="E1857" s="41"/>
      <c r="F1857" s="41"/>
      <c r="G1857" s="41"/>
      <c r="H1857" s="39"/>
      <c r="I1857" s="39"/>
      <c r="J1857" s="41"/>
      <c r="K1857" s="41"/>
      <c r="L1857" s="35" t="str">
        <f t="shared" si="86"/>
        <v>Chyba - viz sloupec L</v>
      </c>
      <c r="M1857" s="36" t="str">
        <f t="shared" si="87"/>
        <v>Nejsou vyplněny všechny sloupce</v>
      </c>
      <c r="N1857" s="37">
        <f t="shared" si="85"/>
        <v>0</v>
      </c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/>
      <c r="DF1857" s="46"/>
      <c r="DG1857" s="46"/>
      <c r="DH1857" s="46"/>
      <c r="DI1857" s="46"/>
      <c r="DJ1857" s="46"/>
      <c r="DK1857" s="46"/>
      <c r="DL1857" s="46"/>
      <c r="DM1857" s="46"/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/>
      <c r="FA1857" s="46"/>
      <c r="FB1857" s="46"/>
      <c r="FC1857" s="46"/>
      <c r="FD1857" s="46"/>
      <c r="FE1857" s="46"/>
      <c r="FF1857" s="46"/>
      <c r="FG1857" s="46"/>
      <c r="FH1857" s="46"/>
    </row>
    <row r="1858" spans="1:164" x14ac:dyDescent="0.25">
      <c r="A1858" s="38"/>
      <c r="B1858" s="39"/>
      <c r="C1858" s="40"/>
      <c r="D1858" s="40"/>
      <c r="E1858" s="41"/>
      <c r="F1858" s="41"/>
      <c r="G1858" s="41"/>
      <c r="H1858" s="39"/>
      <c r="I1858" s="39"/>
      <c r="J1858" s="41"/>
      <c r="K1858" s="41"/>
      <c r="L1858" s="35" t="str">
        <f t="shared" si="86"/>
        <v>Chyba - viz sloupec L</v>
      </c>
      <c r="M1858" s="36" t="str">
        <f t="shared" si="87"/>
        <v>Nejsou vyplněny všechny sloupce</v>
      </c>
      <c r="N1858" s="37">
        <f t="shared" si="85"/>
        <v>0</v>
      </c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/>
      <c r="DF1858" s="46"/>
      <c r="DG1858" s="46"/>
      <c r="DH1858" s="46"/>
      <c r="DI1858" s="46"/>
      <c r="DJ1858" s="46"/>
      <c r="DK1858" s="46"/>
      <c r="DL1858" s="46"/>
      <c r="DM1858" s="46"/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/>
      <c r="FA1858" s="46"/>
      <c r="FB1858" s="46"/>
      <c r="FC1858" s="46"/>
      <c r="FD1858" s="46"/>
      <c r="FE1858" s="46"/>
      <c r="FF1858" s="46"/>
      <c r="FG1858" s="46"/>
      <c r="FH1858" s="46"/>
    </row>
    <row r="1859" spans="1:164" x14ac:dyDescent="0.25">
      <c r="A1859" s="38"/>
      <c r="B1859" s="39"/>
      <c r="C1859" s="40"/>
      <c r="D1859" s="40"/>
      <c r="E1859" s="41"/>
      <c r="F1859" s="41"/>
      <c r="G1859" s="41"/>
      <c r="H1859" s="39"/>
      <c r="I1859" s="39"/>
      <c r="J1859" s="41"/>
      <c r="K1859" s="41"/>
      <c r="L1859" s="35" t="str">
        <f t="shared" si="86"/>
        <v>Chyba - viz sloupec L</v>
      </c>
      <c r="M1859" s="36" t="str">
        <f t="shared" si="87"/>
        <v>Nejsou vyplněny všechny sloupce</v>
      </c>
      <c r="N1859" s="37">
        <f t="shared" si="85"/>
        <v>0</v>
      </c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/>
      <c r="DF1859" s="46"/>
      <c r="DG1859" s="46"/>
      <c r="DH1859" s="46"/>
      <c r="DI1859" s="46"/>
      <c r="DJ1859" s="46"/>
      <c r="DK1859" s="46"/>
      <c r="DL1859" s="46"/>
      <c r="DM1859" s="46"/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/>
      <c r="FA1859" s="46"/>
      <c r="FB1859" s="46"/>
      <c r="FC1859" s="46"/>
      <c r="FD1859" s="46"/>
      <c r="FE1859" s="46"/>
      <c r="FF1859" s="46"/>
      <c r="FG1859" s="46"/>
      <c r="FH1859" s="46"/>
    </row>
    <row r="1860" spans="1:164" x14ac:dyDescent="0.25">
      <c r="A1860" s="38"/>
      <c r="B1860" s="39"/>
      <c r="C1860" s="40"/>
      <c r="D1860" s="40"/>
      <c r="E1860" s="41"/>
      <c r="F1860" s="41"/>
      <c r="G1860" s="41"/>
      <c r="H1860" s="39"/>
      <c r="I1860" s="39"/>
      <c r="J1860" s="41"/>
      <c r="K1860" s="41"/>
      <c r="L1860" s="35" t="str">
        <f t="shared" si="86"/>
        <v>Chyba - viz sloupec L</v>
      </c>
      <c r="M1860" s="36" t="str">
        <f t="shared" si="87"/>
        <v>Nejsou vyplněny všechny sloupce</v>
      </c>
      <c r="N1860" s="37">
        <f t="shared" si="85"/>
        <v>0</v>
      </c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/>
      <c r="DF1860" s="46"/>
      <c r="DG1860" s="46"/>
      <c r="DH1860" s="46"/>
      <c r="DI1860" s="46"/>
      <c r="DJ1860" s="46"/>
      <c r="DK1860" s="46"/>
      <c r="DL1860" s="46"/>
      <c r="DM1860" s="46"/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/>
      <c r="FA1860" s="46"/>
      <c r="FB1860" s="46"/>
      <c r="FC1860" s="46"/>
      <c r="FD1860" s="46"/>
      <c r="FE1860" s="46"/>
      <c r="FF1860" s="46"/>
      <c r="FG1860" s="46"/>
      <c r="FH1860" s="46"/>
    </row>
    <row r="1861" spans="1:164" x14ac:dyDescent="0.25">
      <c r="A1861" s="38"/>
      <c r="B1861" s="39"/>
      <c r="C1861" s="40"/>
      <c r="D1861" s="40"/>
      <c r="E1861" s="41"/>
      <c r="F1861" s="41"/>
      <c r="G1861" s="41"/>
      <c r="H1861" s="39"/>
      <c r="I1861" s="39"/>
      <c r="J1861" s="41"/>
      <c r="K1861" s="41"/>
      <c r="L1861" s="35" t="str">
        <f t="shared" si="86"/>
        <v>Chyba - viz sloupec L</v>
      </c>
      <c r="M1861" s="36" t="str">
        <f t="shared" si="87"/>
        <v>Nejsou vyplněny všechny sloupce</v>
      </c>
      <c r="N1861" s="37">
        <f t="shared" si="85"/>
        <v>0</v>
      </c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/>
      <c r="DF1861" s="46"/>
      <c r="DG1861" s="46"/>
      <c r="DH1861" s="46"/>
      <c r="DI1861" s="46"/>
      <c r="DJ1861" s="46"/>
      <c r="DK1861" s="46"/>
      <c r="DL1861" s="46"/>
      <c r="DM1861" s="46"/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/>
      <c r="FA1861" s="46"/>
      <c r="FB1861" s="46"/>
      <c r="FC1861" s="46"/>
      <c r="FD1861" s="46"/>
      <c r="FE1861" s="46"/>
      <c r="FF1861" s="46"/>
      <c r="FG1861" s="46"/>
      <c r="FH1861" s="46"/>
    </row>
    <row r="1862" spans="1:164" x14ac:dyDescent="0.25">
      <c r="A1862" s="38"/>
      <c r="B1862" s="39"/>
      <c r="C1862" s="40"/>
      <c r="D1862" s="40"/>
      <c r="E1862" s="41"/>
      <c r="F1862" s="41"/>
      <c r="G1862" s="41"/>
      <c r="H1862" s="39"/>
      <c r="I1862" s="39"/>
      <c r="J1862" s="41"/>
      <c r="K1862" s="41"/>
      <c r="L1862" s="35" t="str">
        <f t="shared" si="86"/>
        <v>Chyba - viz sloupec L</v>
      </c>
      <c r="M1862" s="36" t="str">
        <f t="shared" si="87"/>
        <v>Nejsou vyplněny všechny sloupce</v>
      </c>
      <c r="N1862" s="37">
        <f t="shared" si="85"/>
        <v>0</v>
      </c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/>
      <c r="DF1862" s="46"/>
      <c r="DG1862" s="46"/>
      <c r="DH1862" s="46"/>
      <c r="DI1862" s="46"/>
      <c r="DJ1862" s="46"/>
      <c r="DK1862" s="46"/>
      <c r="DL1862" s="46"/>
      <c r="DM1862" s="46"/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/>
      <c r="FA1862" s="46"/>
      <c r="FB1862" s="46"/>
      <c r="FC1862" s="46"/>
      <c r="FD1862" s="46"/>
      <c r="FE1862" s="46"/>
      <c r="FF1862" s="46"/>
      <c r="FG1862" s="46"/>
      <c r="FH1862" s="46"/>
    </row>
    <row r="1863" spans="1:164" x14ac:dyDescent="0.25">
      <c r="A1863" s="38"/>
      <c r="B1863" s="39"/>
      <c r="C1863" s="40"/>
      <c r="D1863" s="40"/>
      <c r="E1863" s="41"/>
      <c r="F1863" s="41"/>
      <c r="G1863" s="41"/>
      <c r="H1863" s="39"/>
      <c r="I1863" s="39"/>
      <c r="J1863" s="41"/>
      <c r="K1863" s="41"/>
      <c r="L1863" s="35" t="str">
        <f t="shared" si="86"/>
        <v>Chyba - viz sloupec L</v>
      </c>
      <c r="M1863" s="36" t="str">
        <f t="shared" si="87"/>
        <v>Nejsou vyplněny všechny sloupce</v>
      </c>
      <c r="N1863" s="37">
        <f t="shared" si="85"/>
        <v>0</v>
      </c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/>
      <c r="DF1863" s="46"/>
      <c r="DG1863" s="46"/>
      <c r="DH1863" s="46"/>
      <c r="DI1863" s="46"/>
      <c r="DJ1863" s="46"/>
      <c r="DK1863" s="46"/>
      <c r="DL1863" s="46"/>
      <c r="DM1863" s="46"/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/>
      <c r="FA1863" s="46"/>
      <c r="FB1863" s="46"/>
      <c r="FC1863" s="46"/>
      <c r="FD1863" s="46"/>
      <c r="FE1863" s="46"/>
      <c r="FF1863" s="46"/>
      <c r="FG1863" s="46"/>
      <c r="FH1863" s="46"/>
    </row>
    <row r="1864" spans="1:164" x14ac:dyDescent="0.25">
      <c r="A1864" s="38"/>
      <c r="B1864" s="39"/>
      <c r="C1864" s="40"/>
      <c r="D1864" s="40"/>
      <c r="E1864" s="41"/>
      <c r="F1864" s="41"/>
      <c r="G1864" s="41"/>
      <c r="H1864" s="39"/>
      <c r="I1864" s="39"/>
      <c r="J1864" s="41"/>
      <c r="K1864" s="41"/>
      <c r="L1864" s="35" t="str">
        <f t="shared" si="86"/>
        <v>Chyba - viz sloupec L</v>
      </c>
      <c r="M1864" s="36" t="str">
        <f t="shared" si="87"/>
        <v>Nejsou vyplněny všechny sloupce</v>
      </c>
      <c r="N1864" s="37">
        <f t="shared" si="85"/>
        <v>0</v>
      </c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/>
      <c r="DF1864" s="46"/>
      <c r="DG1864" s="46"/>
      <c r="DH1864" s="46"/>
      <c r="DI1864" s="46"/>
      <c r="DJ1864" s="46"/>
      <c r="DK1864" s="46"/>
      <c r="DL1864" s="46"/>
      <c r="DM1864" s="46"/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/>
      <c r="FA1864" s="46"/>
      <c r="FB1864" s="46"/>
      <c r="FC1864" s="46"/>
      <c r="FD1864" s="46"/>
      <c r="FE1864" s="46"/>
      <c r="FF1864" s="46"/>
      <c r="FG1864" s="46"/>
      <c r="FH1864" s="46"/>
    </row>
    <row r="1865" spans="1:164" x14ac:dyDescent="0.25">
      <c r="A1865" s="38"/>
      <c r="B1865" s="39"/>
      <c r="C1865" s="40"/>
      <c r="D1865" s="40"/>
      <c r="E1865" s="41"/>
      <c r="F1865" s="41"/>
      <c r="G1865" s="41"/>
      <c r="H1865" s="39"/>
      <c r="I1865" s="39"/>
      <c r="J1865" s="41"/>
      <c r="K1865" s="41"/>
      <c r="L1865" s="35" t="str">
        <f t="shared" si="86"/>
        <v>Chyba - viz sloupec L</v>
      </c>
      <c r="M1865" s="36" t="str">
        <f t="shared" si="87"/>
        <v>Nejsou vyplněny všechny sloupce</v>
      </c>
      <c r="N1865" s="37">
        <f t="shared" si="85"/>
        <v>0</v>
      </c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/>
      <c r="DF1865" s="46"/>
      <c r="DG1865" s="46"/>
      <c r="DH1865" s="46"/>
      <c r="DI1865" s="46"/>
      <c r="DJ1865" s="46"/>
      <c r="DK1865" s="46"/>
      <c r="DL1865" s="46"/>
      <c r="DM1865" s="46"/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/>
      <c r="FA1865" s="46"/>
      <c r="FB1865" s="46"/>
      <c r="FC1865" s="46"/>
      <c r="FD1865" s="46"/>
      <c r="FE1865" s="46"/>
      <c r="FF1865" s="46"/>
      <c r="FG1865" s="46"/>
      <c r="FH1865" s="46"/>
    </row>
    <row r="1866" spans="1:164" x14ac:dyDescent="0.25">
      <c r="A1866" s="38"/>
      <c r="B1866" s="39"/>
      <c r="C1866" s="40"/>
      <c r="D1866" s="40"/>
      <c r="E1866" s="41"/>
      <c r="F1866" s="41"/>
      <c r="G1866" s="41"/>
      <c r="H1866" s="39"/>
      <c r="I1866" s="39"/>
      <c r="J1866" s="41"/>
      <c r="K1866" s="41"/>
      <c r="L1866" s="35" t="str">
        <f t="shared" si="86"/>
        <v>Chyba - viz sloupec L</v>
      </c>
      <c r="M1866" s="36" t="str">
        <f t="shared" si="87"/>
        <v>Nejsou vyplněny všechny sloupce</v>
      </c>
      <c r="N1866" s="37">
        <f t="shared" si="85"/>
        <v>0</v>
      </c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/>
      <c r="DF1866" s="46"/>
      <c r="DG1866" s="46"/>
      <c r="DH1866" s="46"/>
      <c r="DI1866" s="46"/>
      <c r="DJ1866" s="46"/>
      <c r="DK1866" s="46"/>
      <c r="DL1866" s="46"/>
      <c r="DM1866" s="46"/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/>
      <c r="FA1866" s="46"/>
      <c r="FB1866" s="46"/>
      <c r="FC1866" s="46"/>
      <c r="FD1866" s="46"/>
      <c r="FE1866" s="46"/>
      <c r="FF1866" s="46"/>
      <c r="FG1866" s="46"/>
      <c r="FH1866" s="46"/>
    </row>
    <row r="1867" spans="1:164" x14ac:dyDescent="0.25">
      <c r="A1867" s="38"/>
      <c r="B1867" s="39"/>
      <c r="C1867" s="40"/>
      <c r="D1867" s="40"/>
      <c r="E1867" s="41"/>
      <c r="F1867" s="41"/>
      <c r="G1867" s="41"/>
      <c r="H1867" s="39"/>
      <c r="I1867" s="39"/>
      <c r="J1867" s="41"/>
      <c r="K1867" s="41"/>
      <c r="L1867" s="35" t="str">
        <f t="shared" si="86"/>
        <v>Chyba - viz sloupec L</v>
      </c>
      <c r="M1867" s="36" t="str">
        <f t="shared" si="87"/>
        <v>Nejsou vyplněny všechny sloupce</v>
      </c>
      <c r="N1867" s="37">
        <f t="shared" si="85"/>
        <v>0</v>
      </c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/>
      <c r="DF1867" s="46"/>
      <c r="DG1867" s="46"/>
      <c r="DH1867" s="46"/>
      <c r="DI1867" s="46"/>
      <c r="DJ1867" s="46"/>
      <c r="DK1867" s="46"/>
      <c r="DL1867" s="46"/>
      <c r="DM1867" s="46"/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/>
      <c r="FA1867" s="46"/>
      <c r="FB1867" s="46"/>
      <c r="FC1867" s="46"/>
      <c r="FD1867" s="46"/>
      <c r="FE1867" s="46"/>
      <c r="FF1867" s="46"/>
      <c r="FG1867" s="46"/>
      <c r="FH1867" s="46"/>
    </row>
    <row r="1868" spans="1:164" x14ac:dyDescent="0.25">
      <c r="A1868" s="38"/>
      <c r="B1868" s="39"/>
      <c r="C1868" s="40"/>
      <c r="D1868" s="40"/>
      <c r="E1868" s="41"/>
      <c r="F1868" s="41"/>
      <c r="G1868" s="41"/>
      <c r="H1868" s="39"/>
      <c r="I1868" s="39"/>
      <c r="J1868" s="41"/>
      <c r="K1868" s="41"/>
      <c r="L1868" s="35" t="str">
        <f t="shared" si="86"/>
        <v>Chyba - viz sloupec L</v>
      </c>
      <c r="M1868" s="36" t="str">
        <f t="shared" si="87"/>
        <v>Nejsou vyplněny všechny sloupce</v>
      </c>
      <c r="N1868" s="37">
        <f t="shared" si="85"/>
        <v>0</v>
      </c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/>
      <c r="DF1868" s="46"/>
      <c r="DG1868" s="46"/>
      <c r="DH1868" s="46"/>
      <c r="DI1868" s="46"/>
      <c r="DJ1868" s="46"/>
      <c r="DK1868" s="46"/>
      <c r="DL1868" s="46"/>
      <c r="DM1868" s="46"/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/>
      <c r="FA1868" s="46"/>
      <c r="FB1868" s="46"/>
      <c r="FC1868" s="46"/>
      <c r="FD1868" s="46"/>
      <c r="FE1868" s="46"/>
      <c r="FF1868" s="46"/>
      <c r="FG1868" s="46"/>
      <c r="FH1868" s="46"/>
    </row>
    <row r="1869" spans="1:164" x14ac:dyDescent="0.25">
      <c r="A1869" s="38"/>
      <c r="B1869" s="39"/>
      <c r="C1869" s="40"/>
      <c r="D1869" s="40"/>
      <c r="E1869" s="41"/>
      <c r="F1869" s="41"/>
      <c r="G1869" s="41"/>
      <c r="H1869" s="39"/>
      <c r="I1869" s="39"/>
      <c r="J1869" s="41"/>
      <c r="K1869" s="41"/>
      <c r="L1869" s="35" t="str">
        <f t="shared" si="86"/>
        <v>Chyba - viz sloupec L</v>
      </c>
      <c r="M1869" s="36" t="str">
        <f t="shared" si="87"/>
        <v>Nejsou vyplněny všechny sloupce</v>
      </c>
      <c r="N1869" s="37">
        <f t="shared" si="85"/>
        <v>0</v>
      </c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/>
      <c r="DF1869" s="46"/>
      <c r="DG1869" s="46"/>
      <c r="DH1869" s="46"/>
      <c r="DI1869" s="46"/>
      <c r="DJ1869" s="46"/>
      <c r="DK1869" s="46"/>
      <c r="DL1869" s="46"/>
      <c r="DM1869" s="46"/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/>
      <c r="FA1869" s="46"/>
      <c r="FB1869" s="46"/>
      <c r="FC1869" s="46"/>
      <c r="FD1869" s="46"/>
      <c r="FE1869" s="46"/>
      <c r="FF1869" s="46"/>
      <c r="FG1869" s="46"/>
      <c r="FH1869" s="46"/>
    </row>
    <row r="1870" spans="1:164" x14ac:dyDescent="0.25">
      <c r="A1870" s="38"/>
      <c r="B1870" s="39"/>
      <c r="C1870" s="40"/>
      <c r="D1870" s="40"/>
      <c r="E1870" s="41"/>
      <c r="F1870" s="41"/>
      <c r="G1870" s="41"/>
      <c r="H1870" s="39"/>
      <c r="I1870" s="39"/>
      <c r="J1870" s="41"/>
      <c r="K1870" s="41"/>
      <c r="L1870" s="35" t="str">
        <f t="shared" si="86"/>
        <v>Chyba - viz sloupec L</v>
      </c>
      <c r="M1870" s="36" t="str">
        <f t="shared" si="87"/>
        <v>Nejsou vyplněny všechny sloupce</v>
      </c>
      <c r="N1870" s="37">
        <f t="shared" si="85"/>
        <v>0</v>
      </c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/>
      <c r="DF1870" s="46"/>
      <c r="DG1870" s="46"/>
      <c r="DH1870" s="46"/>
      <c r="DI1870" s="46"/>
      <c r="DJ1870" s="46"/>
      <c r="DK1870" s="46"/>
      <c r="DL1870" s="46"/>
      <c r="DM1870" s="46"/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/>
      <c r="FA1870" s="46"/>
      <c r="FB1870" s="46"/>
      <c r="FC1870" s="46"/>
      <c r="FD1870" s="46"/>
      <c r="FE1870" s="46"/>
      <c r="FF1870" s="46"/>
      <c r="FG1870" s="46"/>
      <c r="FH1870" s="46"/>
    </row>
    <row r="1871" spans="1:164" x14ac:dyDescent="0.25">
      <c r="A1871" s="38"/>
      <c r="B1871" s="39"/>
      <c r="C1871" s="40"/>
      <c r="D1871" s="40"/>
      <c r="E1871" s="41"/>
      <c r="F1871" s="41"/>
      <c r="G1871" s="41"/>
      <c r="H1871" s="39"/>
      <c r="I1871" s="39"/>
      <c r="J1871" s="41"/>
      <c r="K1871" s="41"/>
      <c r="L1871" s="35" t="str">
        <f t="shared" si="86"/>
        <v>Chyba - viz sloupec L</v>
      </c>
      <c r="M1871" s="36" t="str">
        <f t="shared" si="87"/>
        <v>Nejsou vyplněny všechny sloupce</v>
      </c>
      <c r="N1871" s="37">
        <f t="shared" si="85"/>
        <v>0</v>
      </c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/>
      <c r="DF1871" s="46"/>
      <c r="DG1871" s="46"/>
      <c r="DH1871" s="46"/>
      <c r="DI1871" s="46"/>
      <c r="DJ1871" s="46"/>
      <c r="DK1871" s="46"/>
      <c r="DL1871" s="46"/>
      <c r="DM1871" s="46"/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/>
      <c r="FA1871" s="46"/>
      <c r="FB1871" s="46"/>
      <c r="FC1871" s="46"/>
      <c r="FD1871" s="46"/>
      <c r="FE1871" s="46"/>
      <c r="FF1871" s="46"/>
      <c r="FG1871" s="46"/>
      <c r="FH1871" s="46"/>
    </row>
    <row r="1872" spans="1:164" x14ac:dyDescent="0.25">
      <c r="A1872" s="38"/>
      <c r="B1872" s="39"/>
      <c r="C1872" s="40"/>
      <c r="D1872" s="40"/>
      <c r="E1872" s="41"/>
      <c r="F1872" s="41"/>
      <c r="G1872" s="41"/>
      <c r="H1872" s="39"/>
      <c r="I1872" s="39"/>
      <c r="J1872" s="41"/>
      <c r="K1872" s="41"/>
      <c r="L1872" s="35" t="str">
        <f t="shared" si="86"/>
        <v>Chyba - viz sloupec L</v>
      </c>
      <c r="M1872" s="36" t="str">
        <f t="shared" si="87"/>
        <v>Nejsou vyplněny všechny sloupce</v>
      </c>
      <c r="N1872" s="37">
        <f t="shared" si="85"/>
        <v>0</v>
      </c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/>
      <c r="DF1872" s="46"/>
      <c r="DG1872" s="46"/>
      <c r="DH1872" s="46"/>
      <c r="DI1872" s="46"/>
      <c r="DJ1872" s="46"/>
      <c r="DK1872" s="46"/>
      <c r="DL1872" s="46"/>
      <c r="DM1872" s="46"/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/>
      <c r="FA1872" s="46"/>
      <c r="FB1872" s="46"/>
      <c r="FC1872" s="46"/>
      <c r="FD1872" s="46"/>
      <c r="FE1872" s="46"/>
      <c r="FF1872" s="46"/>
      <c r="FG1872" s="46"/>
      <c r="FH1872" s="46"/>
    </row>
    <row r="1873" spans="1:164" x14ac:dyDescent="0.25">
      <c r="A1873" s="38"/>
      <c r="B1873" s="39"/>
      <c r="C1873" s="40"/>
      <c r="D1873" s="40"/>
      <c r="E1873" s="41"/>
      <c r="F1873" s="41"/>
      <c r="G1873" s="41"/>
      <c r="H1873" s="39"/>
      <c r="I1873" s="39"/>
      <c r="J1873" s="41"/>
      <c r="K1873" s="41"/>
      <c r="L1873" s="35" t="str">
        <f t="shared" si="86"/>
        <v>Chyba - viz sloupec L</v>
      </c>
      <c r="M1873" s="36" t="str">
        <f t="shared" si="87"/>
        <v>Nejsou vyplněny všechny sloupce</v>
      </c>
      <c r="N1873" s="37">
        <f t="shared" si="85"/>
        <v>0</v>
      </c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/>
      <c r="FA1873" s="46"/>
      <c r="FB1873" s="46"/>
      <c r="FC1873" s="46"/>
      <c r="FD1873" s="46"/>
      <c r="FE1873" s="46"/>
      <c r="FF1873" s="46"/>
      <c r="FG1873" s="46"/>
      <c r="FH1873" s="46"/>
    </row>
    <row r="1874" spans="1:164" x14ac:dyDescent="0.25">
      <c r="A1874" s="38"/>
      <c r="B1874" s="39"/>
      <c r="C1874" s="40"/>
      <c r="D1874" s="40"/>
      <c r="E1874" s="41"/>
      <c r="F1874" s="41"/>
      <c r="G1874" s="41"/>
      <c r="H1874" s="39"/>
      <c r="I1874" s="39"/>
      <c r="J1874" s="41"/>
      <c r="K1874" s="41"/>
      <c r="L1874" s="35" t="str">
        <f t="shared" si="86"/>
        <v>Chyba - viz sloupec L</v>
      </c>
      <c r="M1874" s="36" t="str">
        <f t="shared" si="87"/>
        <v>Nejsou vyplněny všechny sloupce</v>
      </c>
      <c r="N1874" s="37">
        <f t="shared" si="85"/>
        <v>0</v>
      </c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/>
      <c r="FA1874" s="46"/>
      <c r="FB1874" s="46"/>
      <c r="FC1874" s="46"/>
      <c r="FD1874" s="46"/>
      <c r="FE1874" s="46"/>
      <c r="FF1874" s="46"/>
      <c r="FG1874" s="46"/>
      <c r="FH1874" s="46"/>
    </row>
    <row r="1875" spans="1:164" x14ac:dyDescent="0.25">
      <c r="A1875" s="38"/>
      <c r="B1875" s="39"/>
      <c r="C1875" s="40"/>
      <c r="D1875" s="40"/>
      <c r="E1875" s="41"/>
      <c r="F1875" s="41"/>
      <c r="G1875" s="41"/>
      <c r="H1875" s="39"/>
      <c r="I1875" s="39"/>
      <c r="J1875" s="41"/>
      <c r="K1875" s="41"/>
      <c r="L1875" s="35" t="str">
        <f t="shared" si="86"/>
        <v>Chyba - viz sloupec L</v>
      </c>
      <c r="M1875" s="36" t="str">
        <f t="shared" si="87"/>
        <v>Nejsou vyplněny všechny sloupce</v>
      </c>
      <c r="N1875" s="37">
        <f t="shared" si="85"/>
        <v>0</v>
      </c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/>
      <c r="DF1875" s="46"/>
      <c r="DG1875" s="46"/>
      <c r="DH1875" s="46"/>
      <c r="DI1875" s="46"/>
      <c r="DJ1875" s="46"/>
      <c r="DK1875" s="46"/>
      <c r="DL1875" s="46"/>
      <c r="DM1875" s="46"/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/>
      <c r="FA1875" s="46"/>
      <c r="FB1875" s="46"/>
      <c r="FC1875" s="46"/>
      <c r="FD1875" s="46"/>
      <c r="FE1875" s="46"/>
      <c r="FF1875" s="46"/>
      <c r="FG1875" s="46"/>
      <c r="FH1875" s="46"/>
    </row>
    <row r="1876" spans="1:164" x14ac:dyDescent="0.25">
      <c r="A1876" s="38"/>
      <c r="B1876" s="39"/>
      <c r="C1876" s="40"/>
      <c r="D1876" s="40"/>
      <c r="E1876" s="41"/>
      <c r="F1876" s="41"/>
      <c r="G1876" s="41"/>
      <c r="H1876" s="39"/>
      <c r="I1876" s="39"/>
      <c r="J1876" s="41"/>
      <c r="K1876" s="41"/>
      <c r="L1876" s="35" t="str">
        <f t="shared" si="86"/>
        <v>Chyba - viz sloupec L</v>
      </c>
      <c r="M1876" s="36" t="str">
        <f t="shared" si="87"/>
        <v>Nejsou vyplněny všechny sloupce</v>
      </c>
      <c r="N1876" s="37">
        <f t="shared" si="85"/>
        <v>0</v>
      </c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/>
      <c r="DF1876" s="46"/>
      <c r="DG1876" s="46"/>
      <c r="DH1876" s="46"/>
      <c r="DI1876" s="46"/>
      <c r="DJ1876" s="46"/>
      <c r="DK1876" s="46"/>
      <c r="DL1876" s="46"/>
      <c r="DM1876" s="46"/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/>
      <c r="FA1876" s="46"/>
      <c r="FB1876" s="46"/>
      <c r="FC1876" s="46"/>
      <c r="FD1876" s="46"/>
      <c r="FE1876" s="46"/>
      <c r="FF1876" s="46"/>
      <c r="FG1876" s="46"/>
      <c r="FH1876" s="46"/>
    </row>
    <row r="1877" spans="1:164" x14ac:dyDescent="0.25">
      <c r="A1877" s="38"/>
      <c r="B1877" s="39"/>
      <c r="C1877" s="40"/>
      <c r="D1877" s="40"/>
      <c r="E1877" s="41"/>
      <c r="F1877" s="41"/>
      <c r="G1877" s="41"/>
      <c r="H1877" s="39"/>
      <c r="I1877" s="39"/>
      <c r="J1877" s="41"/>
      <c r="K1877" s="41"/>
      <c r="L1877" s="35" t="str">
        <f t="shared" si="86"/>
        <v>Chyba - viz sloupec L</v>
      </c>
      <c r="M1877" s="36" t="str">
        <f t="shared" si="87"/>
        <v>Nejsou vyplněny všechny sloupce</v>
      </c>
      <c r="N1877" s="37">
        <f t="shared" ref="N1877:N1940" si="88">MIN(E1877,SUM(O1877:FH1877))</f>
        <v>0</v>
      </c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/>
      <c r="FA1877" s="46"/>
      <c r="FB1877" s="46"/>
      <c r="FC1877" s="46"/>
      <c r="FD1877" s="46"/>
      <c r="FE1877" s="46"/>
      <c r="FF1877" s="46"/>
      <c r="FG1877" s="46"/>
      <c r="FH1877" s="46"/>
    </row>
    <row r="1878" spans="1:164" x14ac:dyDescent="0.25">
      <c r="A1878" s="38"/>
      <c r="B1878" s="39"/>
      <c r="C1878" s="40"/>
      <c r="D1878" s="40"/>
      <c r="E1878" s="41"/>
      <c r="F1878" s="41"/>
      <c r="G1878" s="41"/>
      <c r="H1878" s="39"/>
      <c r="I1878" s="39"/>
      <c r="J1878" s="41"/>
      <c r="K1878" s="41"/>
      <c r="L1878" s="35" t="str">
        <f t="shared" ref="L1878:L1941" si="89">IF(M1878="OK",(J1878*322)+(K1878*272),"Chyba - viz sloupec L")</f>
        <v>Chyba - viz sloupec L</v>
      </c>
      <c r="M1878" s="36" t="str">
        <f t="shared" ref="M1878:M1941" si="90">IF(OR(
    ISBLANK(A1878),
    ISBLANK(B1878),
    ISBLANK(C1878),
    ISBLANK(D1878),
    ISBLANK(E1878),
    ISBLANK(H1878),
    ISBLANK(I1878),
    ISBLANK(J1878),
    ISBLANK(K1878)
),
"Nejsou vyplněny všechny sloupce",
IF(N1878&lt;E1878*0.8,
    "Není splněna docházka min. 80 % délky kurzu",
    IF(J1878&gt;N1878,
        "Nárokovaný počet osobohodin v jednotce Vzdělávání je větší než počet skutečně absolvovaných osobohodin",
        IF(K1878&gt;J1878,
            "V jednotce Mzdový příspěvek je nárokováno více osobohodin než v jednotce Vzdělávání",
            "OK"
        )
    )
))</f>
        <v>Nejsou vyplněny všechny sloupce</v>
      </c>
      <c r="N1878" s="37">
        <f t="shared" si="88"/>
        <v>0</v>
      </c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/>
      <c r="DF1878" s="46"/>
      <c r="DG1878" s="46"/>
      <c r="DH1878" s="46"/>
      <c r="DI1878" s="46"/>
      <c r="DJ1878" s="46"/>
      <c r="DK1878" s="46"/>
      <c r="DL1878" s="46"/>
      <c r="DM1878" s="46"/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/>
      <c r="FA1878" s="46"/>
      <c r="FB1878" s="46"/>
      <c r="FC1878" s="46"/>
      <c r="FD1878" s="46"/>
      <c r="FE1878" s="46"/>
      <c r="FF1878" s="46"/>
      <c r="FG1878" s="46"/>
      <c r="FH1878" s="46"/>
    </row>
    <row r="1879" spans="1:164" x14ac:dyDescent="0.25">
      <c r="A1879" s="38"/>
      <c r="B1879" s="39"/>
      <c r="C1879" s="40"/>
      <c r="D1879" s="40"/>
      <c r="E1879" s="41"/>
      <c r="F1879" s="41"/>
      <c r="G1879" s="41"/>
      <c r="H1879" s="39"/>
      <c r="I1879" s="39"/>
      <c r="J1879" s="41"/>
      <c r="K1879" s="41"/>
      <c r="L1879" s="35" t="str">
        <f t="shared" si="89"/>
        <v>Chyba - viz sloupec L</v>
      </c>
      <c r="M1879" s="36" t="str">
        <f t="shared" si="90"/>
        <v>Nejsou vyplněny všechny sloupce</v>
      </c>
      <c r="N1879" s="37">
        <f t="shared" si="88"/>
        <v>0</v>
      </c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/>
      <c r="DF1879" s="46"/>
      <c r="DG1879" s="46"/>
      <c r="DH1879" s="46"/>
      <c r="DI1879" s="46"/>
      <c r="DJ1879" s="46"/>
      <c r="DK1879" s="46"/>
      <c r="DL1879" s="46"/>
      <c r="DM1879" s="46"/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/>
      <c r="FA1879" s="46"/>
      <c r="FB1879" s="46"/>
      <c r="FC1879" s="46"/>
      <c r="FD1879" s="46"/>
      <c r="FE1879" s="46"/>
      <c r="FF1879" s="46"/>
      <c r="FG1879" s="46"/>
      <c r="FH1879" s="46"/>
    </row>
    <row r="1880" spans="1:164" x14ac:dyDescent="0.25">
      <c r="A1880" s="38"/>
      <c r="B1880" s="39"/>
      <c r="C1880" s="40"/>
      <c r="D1880" s="40"/>
      <c r="E1880" s="41"/>
      <c r="F1880" s="41"/>
      <c r="G1880" s="41"/>
      <c r="H1880" s="39"/>
      <c r="I1880" s="39"/>
      <c r="J1880" s="41"/>
      <c r="K1880" s="41"/>
      <c r="L1880" s="35" t="str">
        <f t="shared" si="89"/>
        <v>Chyba - viz sloupec L</v>
      </c>
      <c r="M1880" s="36" t="str">
        <f t="shared" si="90"/>
        <v>Nejsou vyplněny všechny sloupce</v>
      </c>
      <c r="N1880" s="37">
        <f t="shared" si="88"/>
        <v>0</v>
      </c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/>
      <c r="DF1880" s="46"/>
      <c r="DG1880" s="46"/>
      <c r="DH1880" s="46"/>
      <c r="DI1880" s="46"/>
      <c r="DJ1880" s="46"/>
      <c r="DK1880" s="46"/>
      <c r="DL1880" s="46"/>
      <c r="DM1880" s="46"/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/>
      <c r="FA1880" s="46"/>
      <c r="FB1880" s="46"/>
      <c r="FC1880" s="46"/>
      <c r="FD1880" s="46"/>
      <c r="FE1880" s="46"/>
      <c r="FF1880" s="46"/>
      <c r="FG1880" s="46"/>
      <c r="FH1880" s="46"/>
    </row>
    <row r="1881" spans="1:164" x14ac:dyDescent="0.25">
      <c r="A1881" s="38"/>
      <c r="B1881" s="39"/>
      <c r="C1881" s="40"/>
      <c r="D1881" s="40"/>
      <c r="E1881" s="41"/>
      <c r="F1881" s="41"/>
      <c r="G1881" s="41"/>
      <c r="H1881" s="39"/>
      <c r="I1881" s="39"/>
      <c r="J1881" s="41"/>
      <c r="K1881" s="41"/>
      <c r="L1881" s="35" t="str">
        <f t="shared" si="89"/>
        <v>Chyba - viz sloupec L</v>
      </c>
      <c r="M1881" s="36" t="str">
        <f t="shared" si="90"/>
        <v>Nejsou vyplněny všechny sloupce</v>
      </c>
      <c r="N1881" s="37">
        <f t="shared" si="88"/>
        <v>0</v>
      </c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/>
      <c r="FA1881" s="46"/>
      <c r="FB1881" s="46"/>
      <c r="FC1881" s="46"/>
      <c r="FD1881" s="46"/>
      <c r="FE1881" s="46"/>
      <c r="FF1881" s="46"/>
      <c r="FG1881" s="46"/>
      <c r="FH1881" s="46"/>
    </row>
    <row r="1882" spans="1:164" x14ac:dyDescent="0.25">
      <c r="A1882" s="38"/>
      <c r="B1882" s="39"/>
      <c r="C1882" s="40"/>
      <c r="D1882" s="40"/>
      <c r="E1882" s="41"/>
      <c r="F1882" s="41"/>
      <c r="G1882" s="41"/>
      <c r="H1882" s="39"/>
      <c r="I1882" s="39"/>
      <c r="J1882" s="41"/>
      <c r="K1882" s="41"/>
      <c r="L1882" s="35" t="str">
        <f t="shared" si="89"/>
        <v>Chyba - viz sloupec L</v>
      </c>
      <c r="M1882" s="36" t="str">
        <f t="shared" si="90"/>
        <v>Nejsou vyplněny všechny sloupce</v>
      </c>
      <c r="N1882" s="37">
        <f t="shared" si="88"/>
        <v>0</v>
      </c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/>
      <c r="FA1882" s="46"/>
      <c r="FB1882" s="46"/>
      <c r="FC1882" s="46"/>
      <c r="FD1882" s="46"/>
      <c r="FE1882" s="46"/>
      <c r="FF1882" s="46"/>
      <c r="FG1882" s="46"/>
      <c r="FH1882" s="46"/>
    </row>
    <row r="1883" spans="1:164" x14ac:dyDescent="0.25">
      <c r="A1883" s="38"/>
      <c r="B1883" s="39"/>
      <c r="C1883" s="40"/>
      <c r="D1883" s="40"/>
      <c r="E1883" s="41"/>
      <c r="F1883" s="41"/>
      <c r="G1883" s="41"/>
      <c r="H1883" s="39"/>
      <c r="I1883" s="39"/>
      <c r="J1883" s="41"/>
      <c r="K1883" s="41"/>
      <c r="L1883" s="35" t="str">
        <f t="shared" si="89"/>
        <v>Chyba - viz sloupec L</v>
      </c>
      <c r="M1883" s="36" t="str">
        <f t="shared" si="90"/>
        <v>Nejsou vyplněny všechny sloupce</v>
      </c>
      <c r="N1883" s="37">
        <f t="shared" si="88"/>
        <v>0</v>
      </c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</row>
    <row r="1884" spans="1:164" x14ac:dyDescent="0.25">
      <c r="A1884" s="38"/>
      <c r="B1884" s="39"/>
      <c r="C1884" s="40"/>
      <c r="D1884" s="40"/>
      <c r="E1884" s="41"/>
      <c r="F1884" s="41"/>
      <c r="G1884" s="41"/>
      <c r="H1884" s="39"/>
      <c r="I1884" s="39"/>
      <c r="J1884" s="41"/>
      <c r="K1884" s="41"/>
      <c r="L1884" s="35" t="str">
        <f t="shared" si="89"/>
        <v>Chyba - viz sloupec L</v>
      </c>
      <c r="M1884" s="36" t="str">
        <f t="shared" si="90"/>
        <v>Nejsou vyplněny všechny sloupce</v>
      </c>
      <c r="N1884" s="37">
        <f t="shared" si="88"/>
        <v>0</v>
      </c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/>
      <c r="FA1884" s="46"/>
      <c r="FB1884" s="46"/>
      <c r="FC1884" s="46"/>
      <c r="FD1884" s="46"/>
      <c r="FE1884" s="46"/>
      <c r="FF1884" s="46"/>
      <c r="FG1884" s="46"/>
      <c r="FH1884" s="46"/>
    </row>
    <row r="1885" spans="1:164" x14ac:dyDescent="0.25">
      <c r="A1885" s="38"/>
      <c r="B1885" s="39"/>
      <c r="C1885" s="40"/>
      <c r="D1885" s="40"/>
      <c r="E1885" s="41"/>
      <c r="F1885" s="41"/>
      <c r="G1885" s="41"/>
      <c r="H1885" s="39"/>
      <c r="I1885" s="39"/>
      <c r="J1885" s="41"/>
      <c r="K1885" s="41"/>
      <c r="L1885" s="35" t="str">
        <f t="shared" si="89"/>
        <v>Chyba - viz sloupec L</v>
      </c>
      <c r="M1885" s="36" t="str">
        <f t="shared" si="90"/>
        <v>Nejsou vyplněny všechny sloupce</v>
      </c>
      <c r="N1885" s="37">
        <f t="shared" si="88"/>
        <v>0</v>
      </c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/>
      <c r="DF1885" s="46"/>
      <c r="DG1885" s="46"/>
      <c r="DH1885" s="46"/>
      <c r="DI1885" s="46"/>
      <c r="DJ1885" s="46"/>
      <c r="DK1885" s="46"/>
      <c r="DL1885" s="46"/>
      <c r="DM1885" s="46"/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/>
      <c r="FA1885" s="46"/>
      <c r="FB1885" s="46"/>
      <c r="FC1885" s="46"/>
      <c r="FD1885" s="46"/>
      <c r="FE1885" s="46"/>
      <c r="FF1885" s="46"/>
      <c r="FG1885" s="46"/>
      <c r="FH1885" s="46"/>
    </row>
    <row r="1886" spans="1:164" x14ac:dyDescent="0.25">
      <c r="A1886" s="38"/>
      <c r="B1886" s="39"/>
      <c r="C1886" s="40"/>
      <c r="D1886" s="40"/>
      <c r="E1886" s="41"/>
      <c r="F1886" s="41"/>
      <c r="G1886" s="41"/>
      <c r="H1886" s="39"/>
      <c r="I1886" s="39"/>
      <c r="J1886" s="41"/>
      <c r="K1886" s="41"/>
      <c r="L1886" s="35" t="str">
        <f t="shared" si="89"/>
        <v>Chyba - viz sloupec L</v>
      </c>
      <c r="M1886" s="36" t="str">
        <f t="shared" si="90"/>
        <v>Nejsou vyplněny všechny sloupce</v>
      </c>
      <c r="N1886" s="37">
        <f t="shared" si="88"/>
        <v>0</v>
      </c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/>
      <c r="FA1886" s="46"/>
      <c r="FB1886" s="46"/>
      <c r="FC1886" s="46"/>
      <c r="FD1886" s="46"/>
      <c r="FE1886" s="46"/>
      <c r="FF1886" s="46"/>
      <c r="FG1886" s="46"/>
      <c r="FH1886" s="46"/>
    </row>
    <row r="1887" spans="1:164" x14ac:dyDescent="0.25">
      <c r="A1887" s="38"/>
      <c r="B1887" s="39"/>
      <c r="C1887" s="40"/>
      <c r="D1887" s="40"/>
      <c r="E1887" s="41"/>
      <c r="F1887" s="41"/>
      <c r="G1887" s="41"/>
      <c r="H1887" s="39"/>
      <c r="I1887" s="39"/>
      <c r="J1887" s="41"/>
      <c r="K1887" s="41"/>
      <c r="L1887" s="35" t="str">
        <f t="shared" si="89"/>
        <v>Chyba - viz sloupec L</v>
      </c>
      <c r="M1887" s="36" t="str">
        <f t="shared" si="90"/>
        <v>Nejsou vyplněny všechny sloupce</v>
      </c>
      <c r="N1887" s="37">
        <f t="shared" si="88"/>
        <v>0</v>
      </c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/>
      <c r="FA1887" s="46"/>
      <c r="FB1887" s="46"/>
      <c r="FC1887" s="46"/>
      <c r="FD1887" s="46"/>
      <c r="FE1887" s="46"/>
      <c r="FF1887" s="46"/>
      <c r="FG1887" s="46"/>
      <c r="FH1887" s="46"/>
    </row>
    <row r="1888" spans="1:164" x14ac:dyDescent="0.25">
      <c r="A1888" s="38"/>
      <c r="B1888" s="39"/>
      <c r="C1888" s="40"/>
      <c r="D1888" s="40"/>
      <c r="E1888" s="41"/>
      <c r="F1888" s="41"/>
      <c r="G1888" s="41"/>
      <c r="H1888" s="39"/>
      <c r="I1888" s="39"/>
      <c r="J1888" s="41"/>
      <c r="K1888" s="41"/>
      <c r="L1888" s="35" t="str">
        <f t="shared" si="89"/>
        <v>Chyba - viz sloupec L</v>
      </c>
      <c r="M1888" s="36" t="str">
        <f t="shared" si="90"/>
        <v>Nejsou vyplněny všechny sloupce</v>
      </c>
      <c r="N1888" s="37">
        <f t="shared" si="88"/>
        <v>0</v>
      </c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/>
      <c r="DF1888" s="46"/>
      <c r="DG1888" s="46"/>
      <c r="DH1888" s="46"/>
      <c r="DI1888" s="46"/>
      <c r="DJ1888" s="46"/>
      <c r="DK1888" s="46"/>
      <c r="DL1888" s="46"/>
      <c r="DM1888" s="46"/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/>
      <c r="FA1888" s="46"/>
      <c r="FB1888" s="46"/>
      <c r="FC1888" s="46"/>
      <c r="FD1888" s="46"/>
      <c r="FE1888" s="46"/>
      <c r="FF1888" s="46"/>
      <c r="FG1888" s="46"/>
      <c r="FH1888" s="46"/>
    </row>
    <row r="1889" spans="1:164" x14ac:dyDescent="0.25">
      <c r="A1889" s="38"/>
      <c r="B1889" s="39"/>
      <c r="C1889" s="40"/>
      <c r="D1889" s="40"/>
      <c r="E1889" s="41"/>
      <c r="F1889" s="41"/>
      <c r="G1889" s="41"/>
      <c r="H1889" s="39"/>
      <c r="I1889" s="39"/>
      <c r="J1889" s="41"/>
      <c r="K1889" s="41"/>
      <c r="L1889" s="35" t="str">
        <f t="shared" si="89"/>
        <v>Chyba - viz sloupec L</v>
      </c>
      <c r="M1889" s="36" t="str">
        <f t="shared" si="90"/>
        <v>Nejsou vyplněny všechny sloupce</v>
      </c>
      <c r="N1889" s="37">
        <f t="shared" si="88"/>
        <v>0</v>
      </c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/>
      <c r="FA1889" s="46"/>
      <c r="FB1889" s="46"/>
      <c r="FC1889" s="46"/>
      <c r="FD1889" s="46"/>
      <c r="FE1889" s="46"/>
      <c r="FF1889" s="46"/>
      <c r="FG1889" s="46"/>
      <c r="FH1889" s="46"/>
    </row>
    <row r="1890" spans="1:164" x14ac:dyDescent="0.25">
      <c r="A1890" s="38"/>
      <c r="B1890" s="39"/>
      <c r="C1890" s="40"/>
      <c r="D1890" s="40"/>
      <c r="E1890" s="41"/>
      <c r="F1890" s="41"/>
      <c r="G1890" s="41"/>
      <c r="H1890" s="39"/>
      <c r="I1890" s="39"/>
      <c r="J1890" s="41"/>
      <c r="K1890" s="41"/>
      <c r="L1890" s="35" t="str">
        <f t="shared" si="89"/>
        <v>Chyba - viz sloupec L</v>
      </c>
      <c r="M1890" s="36" t="str">
        <f t="shared" si="90"/>
        <v>Nejsou vyplněny všechny sloupce</v>
      </c>
      <c r="N1890" s="37">
        <f t="shared" si="88"/>
        <v>0</v>
      </c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/>
      <c r="FA1890" s="46"/>
      <c r="FB1890" s="46"/>
      <c r="FC1890" s="46"/>
      <c r="FD1890" s="46"/>
      <c r="FE1890" s="46"/>
      <c r="FF1890" s="46"/>
      <c r="FG1890" s="46"/>
      <c r="FH1890" s="46"/>
    </row>
    <row r="1891" spans="1:164" x14ac:dyDescent="0.25">
      <c r="A1891" s="38"/>
      <c r="B1891" s="39"/>
      <c r="C1891" s="40"/>
      <c r="D1891" s="40"/>
      <c r="E1891" s="41"/>
      <c r="F1891" s="41"/>
      <c r="G1891" s="41"/>
      <c r="H1891" s="39"/>
      <c r="I1891" s="39"/>
      <c r="J1891" s="41"/>
      <c r="K1891" s="41"/>
      <c r="L1891" s="35" t="str">
        <f t="shared" si="89"/>
        <v>Chyba - viz sloupec L</v>
      </c>
      <c r="M1891" s="36" t="str">
        <f t="shared" si="90"/>
        <v>Nejsou vyplněny všechny sloupce</v>
      </c>
      <c r="N1891" s="37">
        <f t="shared" si="88"/>
        <v>0</v>
      </c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/>
      <c r="DF1891" s="46"/>
      <c r="DG1891" s="46"/>
      <c r="DH1891" s="46"/>
      <c r="DI1891" s="46"/>
      <c r="DJ1891" s="46"/>
      <c r="DK1891" s="46"/>
      <c r="DL1891" s="46"/>
      <c r="DM1891" s="46"/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/>
      <c r="FA1891" s="46"/>
      <c r="FB1891" s="46"/>
      <c r="FC1891" s="46"/>
      <c r="FD1891" s="46"/>
      <c r="FE1891" s="46"/>
      <c r="FF1891" s="46"/>
      <c r="FG1891" s="46"/>
      <c r="FH1891" s="46"/>
    </row>
    <row r="1892" spans="1:164" x14ac:dyDescent="0.25">
      <c r="A1892" s="38"/>
      <c r="B1892" s="39"/>
      <c r="C1892" s="40"/>
      <c r="D1892" s="40"/>
      <c r="E1892" s="41"/>
      <c r="F1892" s="41"/>
      <c r="G1892" s="41"/>
      <c r="H1892" s="39"/>
      <c r="I1892" s="39"/>
      <c r="J1892" s="41"/>
      <c r="K1892" s="41"/>
      <c r="L1892" s="35" t="str">
        <f t="shared" si="89"/>
        <v>Chyba - viz sloupec L</v>
      </c>
      <c r="M1892" s="36" t="str">
        <f t="shared" si="90"/>
        <v>Nejsou vyplněny všechny sloupce</v>
      </c>
      <c r="N1892" s="37">
        <f t="shared" si="88"/>
        <v>0</v>
      </c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/>
      <c r="FA1892" s="46"/>
      <c r="FB1892" s="46"/>
      <c r="FC1892" s="46"/>
      <c r="FD1892" s="46"/>
      <c r="FE1892" s="46"/>
      <c r="FF1892" s="46"/>
      <c r="FG1892" s="46"/>
      <c r="FH1892" s="46"/>
    </row>
    <row r="1893" spans="1:164" x14ac:dyDescent="0.25">
      <c r="A1893" s="38"/>
      <c r="B1893" s="39"/>
      <c r="C1893" s="40"/>
      <c r="D1893" s="40"/>
      <c r="E1893" s="41"/>
      <c r="F1893" s="41"/>
      <c r="G1893" s="41"/>
      <c r="H1893" s="39"/>
      <c r="I1893" s="39"/>
      <c r="J1893" s="41"/>
      <c r="K1893" s="41"/>
      <c r="L1893" s="35" t="str">
        <f t="shared" si="89"/>
        <v>Chyba - viz sloupec L</v>
      </c>
      <c r="M1893" s="36" t="str">
        <f t="shared" si="90"/>
        <v>Nejsou vyplněny všechny sloupce</v>
      </c>
      <c r="N1893" s="37">
        <f t="shared" si="88"/>
        <v>0</v>
      </c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/>
      <c r="FA1893" s="46"/>
      <c r="FB1893" s="46"/>
      <c r="FC1893" s="46"/>
      <c r="FD1893" s="46"/>
      <c r="FE1893" s="46"/>
      <c r="FF1893" s="46"/>
      <c r="FG1893" s="46"/>
      <c r="FH1893" s="46"/>
    </row>
    <row r="1894" spans="1:164" x14ac:dyDescent="0.25">
      <c r="A1894" s="38"/>
      <c r="B1894" s="39"/>
      <c r="C1894" s="40"/>
      <c r="D1894" s="40"/>
      <c r="E1894" s="41"/>
      <c r="F1894" s="41"/>
      <c r="G1894" s="41"/>
      <c r="H1894" s="39"/>
      <c r="I1894" s="39"/>
      <c r="J1894" s="41"/>
      <c r="K1894" s="41"/>
      <c r="L1894" s="35" t="str">
        <f t="shared" si="89"/>
        <v>Chyba - viz sloupec L</v>
      </c>
      <c r="M1894" s="36" t="str">
        <f t="shared" si="90"/>
        <v>Nejsou vyplněny všechny sloupce</v>
      </c>
      <c r="N1894" s="37">
        <f t="shared" si="88"/>
        <v>0</v>
      </c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/>
      <c r="DF1894" s="46"/>
      <c r="DG1894" s="46"/>
      <c r="DH1894" s="46"/>
      <c r="DI1894" s="46"/>
      <c r="DJ1894" s="46"/>
      <c r="DK1894" s="46"/>
      <c r="DL1894" s="46"/>
      <c r="DM1894" s="46"/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/>
      <c r="FA1894" s="46"/>
      <c r="FB1894" s="46"/>
      <c r="FC1894" s="46"/>
      <c r="FD1894" s="46"/>
      <c r="FE1894" s="46"/>
      <c r="FF1894" s="46"/>
      <c r="FG1894" s="46"/>
      <c r="FH1894" s="46"/>
    </row>
    <row r="1895" spans="1:164" x14ac:dyDescent="0.25">
      <c r="A1895" s="38"/>
      <c r="B1895" s="39"/>
      <c r="C1895" s="40"/>
      <c r="D1895" s="40"/>
      <c r="E1895" s="41"/>
      <c r="F1895" s="41"/>
      <c r="G1895" s="41"/>
      <c r="H1895" s="39"/>
      <c r="I1895" s="39"/>
      <c r="J1895" s="41"/>
      <c r="K1895" s="41"/>
      <c r="L1895" s="35" t="str">
        <f t="shared" si="89"/>
        <v>Chyba - viz sloupec L</v>
      </c>
      <c r="M1895" s="36" t="str">
        <f t="shared" si="90"/>
        <v>Nejsou vyplněny všechny sloupce</v>
      </c>
      <c r="N1895" s="37">
        <f t="shared" si="88"/>
        <v>0</v>
      </c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/>
      <c r="FA1895" s="46"/>
      <c r="FB1895" s="46"/>
      <c r="FC1895" s="46"/>
      <c r="FD1895" s="46"/>
      <c r="FE1895" s="46"/>
      <c r="FF1895" s="46"/>
      <c r="FG1895" s="46"/>
      <c r="FH1895" s="46"/>
    </row>
    <row r="1896" spans="1:164" x14ac:dyDescent="0.25">
      <c r="A1896" s="38"/>
      <c r="B1896" s="39"/>
      <c r="C1896" s="40"/>
      <c r="D1896" s="40"/>
      <c r="E1896" s="41"/>
      <c r="F1896" s="41"/>
      <c r="G1896" s="41"/>
      <c r="H1896" s="39"/>
      <c r="I1896" s="39"/>
      <c r="J1896" s="41"/>
      <c r="K1896" s="41"/>
      <c r="L1896" s="35" t="str">
        <f t="shared" si="89"/>
        <v>Chyba - viz sloupec L</v>
      </c>
      <c r="M1896" s="36" t="str">
        <f t="shared" si="90"/>
        <v>Nejsou vyplněny všechny sloupce</v>
      </c>
      <c r="N1896" s="37">
        <f t="shared" si="88"/>
        <v>0</v>
      </c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/>
      <c r="DF1896" s="46"/>
      <c r="DG1896" s="46"/>
      <c r="DH1896" s="46"/>
      <c r="DI1896" s="46"/>
      <c r="DJ1896" s="46"/>
      <c r="DK1896" s="46"/>
      <c r="DL1896" s="46"/>
      <c r="DM1896" s="46"/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/>
      <c r="FA1896" s="46"/>
      <c r="FB1896" s="46"/>
      <c r="FC1896" s="46"/>
      <c r="FD1896" s="46"/>
      <c r="FE1896" s="46"/>
      <c r="FF1896" s="46"/>
      <c r="FG1896" s="46"/>
      <c r="FH1896" s="46"/>
    </row>
    <row r="1897" spans="1:164" x14ac:dyDescent="0.25">
      <c r="A1897" s="38"/>
      <c r="B1897" s="39"/>
      <c r="C1897" s="40"/>
      <c r="D1897" s="40"/>
      <c r="E1897" s="41"/>
      <c r="F1897" s="41"/>
      <c r="G1897" s="41"/>
      <c r="H1897" s="39"/>
      <c r="I1897" s="39"/>
      <c r="J1897" s="41"/>
      <c r="K1897" s="41"/>
      <c r="L1897" s="35" t="str">
        <f t="shared" si="89"/>
        <v>Chyba - viz sloupec L</v>
      </c>
      <c r="M1897" s="36" t="str">
        <f t="shared" si="90"/>
        <v>Nejsou vyplněny všechny sloupce</v>
      </c>
      <c r="N1897" s="37">
        <f t="shared" si="88"/>
        <v>0</v>
      </c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</row>
    <row r="1898" spans="1:164" x14ac:dyDescent="0.25">
      <c r="A1898" s="38"/>
      <c r="B1898" s="39"/>
      <c r="C1898" s="40"/>
      <c r="D1898" s="40"/>
      <c r="E1898" s="41"/>
      <c r="F1898" s="41"/>
      <c r="G1898" s="41"/>
      <c r="H1898" s="39"/>
      <c r="I1898" s="39"/>
      <c r="J1898" s="41"/>
      <c r="K1898" s="41"/>
      <c r="L1898" s="35" t="str">
        <f t="shared" si="89"/>
        <v>Chyba - viz sloupec L</v>
      </c>
      <c r="M1898" s="36" t="str">
        <f t="shared" si="90"/>
        <v>Nejsou vyplněny všechny sloupce</v>
      </c>
      <c r="N1898" s="37">
        <f t="shared" si="88"/>
        <v>0</v>
      </c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/>
      <c r="DF1898" s="46"/>
      <c r="DG1898" s="46"/>
      <c r="DH1898" s="46"/>
      <c r="DI1898" s="46"/>
      <c r="DJ1898" s="46"/>
      <c r="DK1898" s="46"/>
      <c r="DL1898" s="46"/>
      <c r="DM1898" s="46"/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/>
      <c r="FA1898" s="46"/>
      <c r="FB1898" s="46"/>
      <c r="FC1898" s="46"/>
      <c r="FD1898" s="46"/>
      <c r="FE1898" s="46"/>
      <c r="FF1898" s="46"/>
      <c r="FG1898" s="46"/>
      <c r="FH1898" s="46"/>
    </row>
    <row r="1899" spans="1:164" x14ac:dyDescent="0.25">
      <c r="A1899" s="38"/>
      <c r="B1899" s="39"/>
      <c r="C1899" s="40"/>
      <c r="D1899" s="40"/>
      <c r="E1899" s="41"/>
      <c r="F1899" s="41"/>
      <c r="G1899" s="41"/>
      <c r="H1899" s="39"/>
      <c r="I1899" s="39"/>
      <c r="J1899" s="41"/>
      <c r="K1899" s="41"/>
      <c r="L1899" s="35" t="str">
        <f t="shared" si="89"/>
        <v>Chyba - viz sloupec L</v>
      </c>
      <c r="M1899" s="36" t="str">
        <f t="shared" si="90"/>
        <v>Nejsou vyplněny všechny sloupce</v>
      </c>
      <c r="N1899" s="37">
        <f t="shared" si="88"/>
        <v>0</v>
      </c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</row>
    <row r="1900" spans="1:164" x14ac:dyDescent="0.25">
      <c r="A1900" s="38"/>
      <c r="B1900" s="39"/>
      <c r="C1900" s="40"/>
      <c r="D1900" s="40"/>
      <c r="E1900" s="41"/>
      <c r="F1900" s="41"/>
      <c r="G1900" s="41"/>
      <c r="H1900" s="39"/>
      <c r="I1900" s="39"/>
      <c r="J1900" s="41"/>
      <c r="K1900" s="41"/>
      <c r="L1900" s="35" t="str">
        <f t="shared" si="89"/>
        <v>Chyba - viz sloupec L</v>
      </c>
      <c r="M1900" s="36" t="str">
        <f t="shared" si="90"/>
        <v>Nejsou vyplněny všechny sloupce</v>
      </c>
      <c r="N1900" s="37">
        <f t="shared" si="88"/>
        <v>0</v>
      </c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</row>
    <row r="1901" spans="1:164" x14ac:dyDescent="0.25">
      <c r="A1901" s="38"/>
      <c r="B1901" s="39"/>
      <c r="C1901" s="40"/>
      <c r="D1901" s="40"/>
      <c r="E1901" s="41"/>
      <c r="F1901" s="41"/>
      <c r="G1901" s="41"/>
      <c r="H1901" s="39"/>
      <c r="I1901" s="39"/>
      <c r="J1901" s="41"/>
      <c r="K1901" s="41"/>
      <c r="L1901" s="35" t="str">
        <f t="shared" si="89"/>
        <v>Chyba - viz sloupec L</v>
      </c>
      <c r="M1901" s="36" t="str">
        <f t="shared" si="90"/>
        <v>Nejsou vyplněny všechny sloupce</v>
      </c>
      <c r="N1901" s="37">
        <f t="shared" si="88"/>
        <v>0</v>
      </c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/>
      <c r="FA1901" s="46"/>
      <c r="FB1901" s="46"/>
      <c r="FC1901" s="46"/>
      <c r="FD1901" s="46"/>
      <c r="FE1901" s="46"/>
      <c r="FF1901" s="46"/>
      <c r="FG1901" s="46"/>
      <c r="FH1901" s="46"/>
    </row>
    <row r="1902" spans="1:164" x14ac:dyDescent="0.25">
      <c r="A1902" s="38"/>
      <c r="B1902" s="39"/>
      <c r="C1902" s="40"/>
      <c r="D1902" s="40"/>
      <c r="E1902" s="41"/>
      <c r="F1902" s="41"/>
      <c r="G1902" s="41"/>
      <c r="H1902" s="39"/>
      <c r="I1902" s="39"/>
      <c r="J1902" s="41"/>
      <c r="K1902" s="41"/>
      <c r="L1902" s="35" t="str">
        <f t="shared" si="89"/>
        <v>Chyba - viz sloupec L</v>
      </c>
      <c r="M1902" s="36" t="str">
        <f t="shared" si="90"/>
        <v>Nejsou vyplněny všechny sloupce</v>
      </c>
      <c r="N1902" s="37">
        <f t="shared" si="88"/>
        <v>0</v>
      </c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/>
      <c r="FA1902" s="46"/>
      <c r="FB1902" s="46"/>
      <c r="FC1902" s="46"/>
      <c r="FD1902" s="46"/>
      <c r="FE1902" s="46"/>
      <c r="FF1902" s="46"/>
      <c r="FG1902" s="46"/>
      <c r="FH1902" s="46"/>
    </row>
    <row r="1903" spans="1:164" x14ac:dyDescent="0.25">
      <c r="A1903" s="38"/>
      <c r="B1903" s="39"/>
      <c r="C1903" s="40"/>
      <c r="D1903" s="40"/>
      <c r="E1903" s="41"/>
      <c r="F1903" s="41"/>
      <c r="G1903" s="41"/>
      <c r="H1903" s="39"/>
      <c r="I1903" s="39"/>
      <c r="J1903" s="41"/>
      <c r="K1903" s="41"/>
      <c r="L1903" s="35" t="str">
        <f t="shared" si="89"/>
        <v>Chyba - viz sloupec L</v>
      </c>
      <c r="M1903" s="36" t="str">
        <f t="shared" si="90"/>
        <v>Nejsou vyplněny všechny sloupce</v>
      </c>
      <c r="N1903" s="37">
        <f t="shared" si="88"/>
        <v>0</v>
      </c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/>
      <c r="DF1903" s="46"/>
      <c r="DG1903" s="46"/>
      <c r="DH1903" s="46"/>
      <c r="DI1903" s="46"/>
      <c r="DJ1903" s="46"/>
      <c r="DK1903" s="46"/>
      <c r="DL1903" s="46"/>
      <c r="DM1903" s="46"/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/>
      <c r="FA1903" s="46"/>
      <c r="FB1903" s="46"/>
      <c r="FC1903" s="46"/>
      <c r="FD1903" s="46"/>
      <c r="FE1903" s="46"/>
      <c r="FF1903" s="46"/>
      <c r="FG1903" s="46"/>
      <c r="FH1903" s="46"/>
    </row>
    <row r="1904" spans="1:164" x14ac:dyDescent="0.25">
      <c r="A1904" s="38"/>
      <c r="B1904" s="39"/>
      <c r="C1904" s="40"/>
      <c r="D1904" s="40"/>
      <c r="E1904" s="41"/>
      <c r="F1904" s="41"/>
      <c r="G1904" s="41"/>
      <c r="H1904" s="39"/>
      <c r="I1904" s="39"/>
      <c r="J1904" s="41"/>
      <c r="K1904" s="41"/>
      <c r="L1904" s="35" t="str">
        <f t="shared" si="89"/>
        <v>Chyba - viz sloupec L</v>
      </c>
      <c r="M1904" s="36" t="str">
        <f t="shared" si="90"/>
        <v>Nejsou vyplněny všechny sloupce</v>
      </c>
      <c r="N1904" s="37">
        <f t="shared" si="88"/>
        <v>0</v>
      </c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/>
      <c r="DF1904" s="46"/>
      <c r="DG1904" s="46"/>
      <c r="DH1904" s="46"/>
      <c r="DI1904" s="46"/>
      <c r="DJ1904" s="46"/>
      <c r="DK1904" s="46"/>
      <c r="DL1904" s="46"/>
      <c r="DM1904" s="46"/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/>
      <c r="FA1904" s="46"/>
      <c r="FB1904" s="46"/>
      <c r="FC1904" s="46"/>
      <c r="FD1904" s="46"/>
      <c r="FE1904" s="46"/>
      <c r="FF1904" s="46"/>
      <c r="FG1904" s="46"/>
      <c r="FH1904" s="46"/>
    </row>
    <row r="1905" spans="1:164" x14ac:dyDescent="0.25">
      <c r="A1905" s="38"/>
      <c r="B1905" s="39"/>
      <c r="C1905" s="40"/>
      <c r="D1905" s="40"/>
      <c r="E1905" s="41"/>
      <c r="F1905" s="41"/>
      <c r="G1905" s="41"/>
      <c r="H1905" s="39"/>
      <c r="I1905" s="39"/>
      <c r="J1905" s="41"/>
      <c r="K1905" s="41"/>
      <c r="L1905" s="35" t="str">
        <f t="shared" si="89"/>
        <v>Chyba - viz sloupec L</v>
      </c>
      <c r="M1905" s="36" t="str">
        <f t="shared" si="90"/>
        <v>Nejsou vyplněny všechny sloupce</v>
      </c>
      <c r="N1905" s="37">
        <f t="shared" si="88"/>
        <v>0</v>
      </c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/>
      <c r="DF1905" s="46"/>
      <c r="DG1905" s="46"/>
      <c r="DH1905" s="46"/>
      <c r="DI1905" s="46"/>
      <c r="DJ1905" s="46"/>
      <c r="DK1905" s="46"/>
      <c r="DL1905" s="46"/>
      <c r="DM1905" s="46"/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/>
      <c r="FA1905" s="46"/>
      <c r="FB1905" s="46"/>
      <c r="FC1905" s="46"/>
      <c r="FD1905" s="46"/>
      <c r="FE1905" s="46"/>
      <c r="FF1905" s="46"/>
      <c r="FG1905" s="46"/>
      <c r="FH1905" s="46"/>
    </row>
    <row r="1906" spans="1:164" x14ac:dyDescent="0.25">
      <c r="A1906" s="38"/>
      <c r="B1906" s="39"/>
      <c r="C1906" s="40"/>
      <c r="D1906" s="40"/>
      <c r="E1906" s="41"/>
      <c r="F1906" s="41"/>
      <c r="G1906" s="41"/>
      <c r="H1906" s="39"/>
      <c r="I1906" s="39"/>
      <c r="J1906" s="41"/>
      <c r="K1906" s="41"/>
      <c r="L1906" s="35" t="str">
        <f t="shared" si="89"/>
        <v>Chyba - viz sloupec L</v>
      </c>
      <c r="M1906" s="36" t="str">
        <f t="shared" si="90"/>
        <v>Nejsou vyplněny všechny sloupce</v>
      </c>
      <c r="N1906" s="37">
        <f t="shared" si="88"/>
        <v>0</v>
      </c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/>
      <c r="DF1906" s="46"/>
      <c r="DG1906" s="46"/>
      <c r="DH1906" s="46"/>
      <c r="DI1906" s="46"/>
      <c r="DJ1906" s="46"/>
      <c r="DK1906" s="46"/>
      <c r="DL1906" s="46"/>
      <c r="DM1906" s="46"/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/>
      <c r="FA1906" s="46"/>
      <c r="FB1906" s="46"/>
      <c r="FC1906" s="46"/>
      <c r="FD1906" s="46"/>
      <c r="FE1906" s="46"/>
      <c r="FF1906" s="46"/>
      <c r="FG1906" s="46"/>
      <c r="FH1906" s="46"/>
    </row>
    <row r="1907" spans="1:164" x14ac:dyDescent="0.25">
      <c r="A1907" s="38"/>
      <c r="B1907" s="39"/>
      <c r="C1907" s="40"/>
      <c r="D1907" s="40"/>
      <c r="E1907" s="41"/>
      <c r="F1907" s="41"/>
      <c r="G1907" s="41"/>
      <c r="H1907" s="39"/>
      <c r="I1907" s="39"/>
      <c r="J1907" s="41"/>
      <c r="K1907" s="41"/>
      <c r="L1907" s="35" t="str">
        <f t="shared" si="89"/>
        <v>Chyba - viz sloupec L</v>
      </c>
      <c r="M1907" s="36" t="str">
        <f t="shared" si="90"/>
        <v>Nejsou vyplněny všechny sloupce</v>
      </c>
      <c r="N1907" s="37">
        <f t="shared" si="88"/>
        <v>0</v>
      </c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/>
      <c r="DF1907" s="46"/>
      <c r="DG1907" s="46"/>
      <c r="DH1907" s="46"/>
      <c r="DI1907" s="46"/>
      <c r="DJ1907" s="46"/>
      <c r="DK1907" s="46"/>
      <c r="DL1907" s="46"/>
      <c r="DM1907" s="46"/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/>
      <c r="FA1907" s="46"/>
      <c r="FB1907" s="46"/>
      <c r="FC1907" s="46"/>
      <c r="FD1907" s="46"/>
      <c r="FE1907" s="46"/>
      <c r="FF1907" s="46"/>
      <c r="FG1907" s="46"/>
      <c r="FH1907" s="46"/>
    </row>
    <row r="1908" spans="1:164" x14ac:dyDescent="0.25">
      <c r="A1908" s="38"/>
      <c r="B1908" s="39"/>
      <c r="C1908" s="40"/>
      <c r="D1908" s="40"/>
      <c r="E1908" s="41"/>
      <c r="F1908" s="41"/>
      <c r="G1908" s="41"/>
      <c r="H1908" s="39"/>
      <c r="I1908" s="39"/>
      <c r="J1908" s="41"/>
      <c r="K1908" s="41"/>
      <c r="L1908" s="35" t="str">
        <f t="shared" si="89"/>
        <v>Chyba - viz sloupec L</v>
      </c>
      <c r="M1908" s="36" t="str">
        <f t="shared" si="90"/>
        <v>Nejsou vyplněny všechny sloupce</v>
      </c>
      <c r="N1908" s="37">
        <f t="shared" si="88"/>
        <v>0</v>
      </c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/>
      <c r="DF1908" s="46"/>
      <c r="DG1908" s="46"/>
      <c r="DH1908" s="46"/>
      <c r="DI1908" s="46"/>
      <c r="DJ1908" s="46"/>
      <c r="DK1908" s="46"/>
      <c r="DL1908" s="46"/>
      <c r="DM1908" s="46"/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/>
      <c r="FA1908" s="46"/>
      <c r="FB1908" s="46"/>
      <c r="FC1908" s="46"/>
      <c r="FD1908" s="46"/>
      <c r="FE1908" s="46"/>
      <c r="FF1908" s="46"/>
      <c r="FG1908" s="46"/>
      <c r="FH1908" s="46"/>
    </row>
    <row r="1909" spans="1:164" x14ac:dyDescent="0.25">
      <c r="A1909" s="38"/>
      <c r="B1909" s="39"/>
      <c r="C1909" s="40"/>
      <c r="D1909" s="40"/>
      <c r="E1909" s="41"/>
      <c r="F1909" s="41"/>
      <c r="G1909" s="41"/>
      <c r="H1909" s="39"/>
      <c r="I1909" s="39"/>
      <c r="J1909" s="41"/>
      <c r="K1909" s="41"/>
      <c r="L1909" s="35" t="str">
        <f t="shared" si="89"/>
        <v>Chyba - viz sloupec L</v>
      </c>
      <c r="M1909" s="36" t="str">
        <f t="shared" si="90"/>
        <v>Nejsou vyplněny všechny sloupce</v>
      </c>
      <c r="N1909" s="37">
        <f t="shared" si="88"/>
        <v>0</v>
      </c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/>
      <c r="DF1909" s="46"/>
      <c r="DG1909" s="46"/>
      <c r="DH1909" s="46"/>
      <c r="DI1909" s="46"/>
      <c r="DJ1909" s="46"/>
      <c r="DK1909" s="46"/>
      <c r="DL1909" s="46"/>
      <c r="DM1909" s="46"/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/>
      <c r="FA1909" s="46"/>
      <c r="FB1909" s="46"/>
      <c r="FC1909" s="46"/>
      <c r="FD1909" s="46"/>
      <c r="FE1909" s="46"/>
      <c r="FF1909" s="46"/>
      <c r="FG1909" s="46"/>
      <c r="FH1909" s="46"/>
    </row>
    <row r="1910" spans="1:164" x14ac:dyDescent="0.25">
      <c r="A1910" s="38"/>
      <c r="B1910" s="39"/>
      <c r="C1910" s="40"/>
      <c r="D1910" s="40"/>
      <c r="E1910" s="41"/>
      <c r="F1910" s="41"/>
      <c r="G1910" s="41"/>
      <c r="H1910" s="39"/>
      <c r="I1910" s="39"/>
      <c r="J1910" s="41"/>
      <c r="K1910" s="41"/>
      <c r="L1910" s="35" t="str">
        <f t="shared" si="89"/>
        <v>Chyba - viz sloupec L</v>
      </c>
      <c r="M1910" s="36" t="str">
        <f t="shared" si="90"/>
        <v>Nejsou vyplněny všechny sloupce</v>
      </c>
      <c r="N1910" s="37">
        <f t="shared" si="88"/>
        <v>0</v>
      </c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/>
      <c r="DF1910" s="46"/>
      <c r="DG1910" s="46"/>
      <c r="DH1910" s="46"/>
      <c r="DI1910" s="46"/>
      <c r="DJ1910" s="46"/>
      <c r="DK1910" s="46"/>
      <c r="DL1910" s="46"/>
      <c r="DM1910" s="46"/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/>
      <c r="FA1910" s="46"/>
      <c r="FB1910" s="46"/>
      <c r="FC1910" s="46"/>
      <c r="FD1910" s="46"/>
      <c r="FE1910" s="46"/>
      <c r="FF1910" s="46"/>
      <c r="FG1910" s="46"/>
      <c r="FH1910" s="46"/>
    </row>
    <row r="1911" spans="1:164" x14ac:dyDescent="0.25">
      <c r="A1911" s="38"/>
      <c r="B1911" s="39"/>
      <c r="C1911" s="40"/>
      <c r="D1911" s="40"/>
      <c r="E1911" s="41"/>
      <c r="F1911" s="41"/>
      <c r="G1911" s="41"/>
      <c r="H1911" s="39"/>
      <c r="I1911" s="39"/>
      <c r="J1911" s="41"/>
      <c r="K1911" s="41"/>
      <c r="L1911" s="35" t="str">
        <f t="shared" si="89"/>
        <v>Chyba - viz sloupec L</v>
      </c>
      <c r="M1911" s="36" t="str">
        <f t="shared" si="90"/>
        <v>Nejsou vyplněny všechny sloupce</v>
      </c>
      <c r="N1911" s="37">
        <f t="shared" si="88"/>
        <v>0</v>
      </c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/>
      <c r="DF1911" s="46"/>
      <c r="DG1911" s="46"/>
      <c r="DH1911" s="46"/>
      <c r="DI1911" s="46"/>
      <c r="DJ1911" s="46"/>
      <c r="DK1911" s="46"/>
      <c r="DL1911" s="46"/>
      <c r="DM1911" s="46"/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/>
      <c r="FA1911" s="46"/>
      <c r="FB1911" s="46"/>
      <c r="FC1911" s="46"/>
      <c r="FD1911" s="46"/>
      <c r="FE1911" s="46"/>
      <c r="FF1911" s="46"/>
      <c r="FG1911" s="46"/>
      <c r="FH1911" s="46"/>
    </row>
    <row r="1912" spans="1:164" x14ac:dyDescent="0.25">
      <c r="A1912" s="38"/>
      <c r="B1912" s="39"/>
      <c r="C1912" s="40"/>
      <c r="D1912" s="40"/>
      <c r="E1912" s="41"/>
      <c r="F1912" s="41"/>
      <c r="G1912" s="41"/>
      <c r="H1912" s="39"/>
      <c r="I1912" s="39"/>
      <c r="J1912" s="41"/>
      <c r="K1912" s="41"/>
      <c r="L1912" s="35" t="str">
        <f t="shared" si="89"/>
        <v>Chyba - viz sloupec L</v>
      </c>
      <c r="M1912" s="36" t="str">
        <f t="shared" si="90"/>
        <v>Nejsou vyplněny všechny sloupce</v>
      </c>
      <c r="N1912" s="37">
        <f t="shared" si="88"/>
        <v>0</v>
      </c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/>
      <c r="DF1912" s="46"/>
      <c r="DG1912" s="46"/>
      <c r="DH1912" s="46"/>
      <c r="DI1912" s="46"/>
      <c r="DJ1912" s="46"/>
      <c r="DK1912" s="46"/>
      <c r="DL1912" s="46"/>
      <c r="DM1912" s="46"/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/>
      <c r="FA1912" s="46"/>
      <c r="FB1912" s="46"/>
      <c r="FC1912" s="46"/>
      <c r="FD1912" s="46"/>
      <c r="FE1912" s="46"/>
      <c r="FF1912" s="46"/>
      <c r="FG1912" s="46"/>
      <c r="FH1912" s="46"/>
    </row>
    <row r="1913" spans="1:164" x14ac:dyDescent="0.25">
      <c r="A1913" s="38"/>
      <c r="B1913" s="39"/>
      <c r="C1913" s="40"/>
      <c r="D1913" s="40"/>
      <c r="E1913" s="41"/>
      <c r="F1913" s="41"/>
      <c r="G1913" s="41"/>
      <c r="H1913" s="39"/>
      <c r="I1913" s="39"/>
      <c r="J1913" s="41"/>
      <c r="K1913" s="41"/>
      <c r="L1913" s="35" t="str">
        <f t="shared" si="89"/>
        <v>Chyba - viz sloupec L</v>
      </c>
      <c r="M1913" s="36" t="str">
        <f t="shared" si="90"/>
        <v>Nejsou vyplněny všechny sloupce</v>
      </c>
      <c r="N1913" s="37">
        <f t="shared" si="88"/>
        <v>0</v>
      </c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/>
      <c r="DF1913" s="46"/>
      <c r="DG1913" s="46"/>
      <c r="DH1913" s="46"/>
      <c r="DI1913" s="46"/>
      <c r="DJ1913" s="46"/>
      <c r="DK1913" s="46"/>
      <c r="DL1913" s="46"/>
      <c r="DM1913" s="46"/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/>
      <c r="FA1913" s="46"/>
      <c r="FB1913" s="46"/>
      <c r="FC1913" s="46"/>
      <c r="FD1913" s="46"/>
      <c r="FE1913" s="46"/>
      <c r="FF1913" s="46"/>
      <c r="FG1913" s="46"/>
      <c r="FH1913" s="46"/>
    </row>
    <row r="1914" spans="1:164" x14ac:dyDescent="0.25">
      <c r="A1914" s="38"/>
      <c r="B1914" s="39"/>
      <c r="C1914" s="40"/>
      <c r="D1914" s="40"/>
      <c r="E1914" s="41"/>
      <c r="F1914" s="41"/>
      <c r="G1914" s="41"/>
      <c r="H1914" s="39"/>
      <c r="I1914" s="39"/>
      <c r="J1914" s="41"/>
      <c r="K1914" s="41"/>
      <c r="L1914" s="35" t="str">
        <f t="shared" si="89"/>
        <v>Chyba - viz sloupec L</v>
      </c>
      <c r="M1914" s="36" t="str">
        <f t="shared" si="90"/>
        <v>Nejsou vyplněny všechny sloupce</v>
      </c>
      <c r="N1914" s="37">
        <f t="shared" si="88"/>
        <v>0</v>
      </c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/>
      <c r="DF1914" s="46"/>
      <c r="DG1914" s="46"/>
      <c r="DH1914" s="46"/>
      <c r="DI1914" s="46"/>
      <c r="DJ1914" s="46"/>
      <c r="DK1914" s="46"/>
      <c r="DL1914" s="46"/>
      <c r="DM1914" s="46"/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/>
      <c r="FA1914" s="46"/>
      <c r="FB1914" s="46"/>
      <c r="FC1914" s="46"/>
      <c r="FD1914" s="46"/>
      <c r="FE1914" s="46"/>
      <c r="FF1914" s="46"/>
      <c r="FG1914" s="46"/>
      <c r="FH1914" s="46"/>
    </row>
    <row r="1915" spans="1:164" x14ac:dyDescent="0.25">
      <c r="A1915" s="38"/>
      <c r="B1915" s="39"/>
      <c r="C1915" s="40"/>
      <c r="D1915" s="40"/>
      <c r="E1915" s="41"/>
      <c r="F1915" s="41"/>
      <c r="G1915" s="41"/>
      <c r="H1915" s="39"/>
      <c r="I1915" s="39"/>
      <c r="J1915" s="41"/>
      <c r="K1915" s="41"/>
      <c r="L1915" s="35" t="str">
        <f t="shared" si="89"/>
        <v>Chyba - viz sloupec L</v>
      </c>
      <c r="M1915" s="36" t="str">
        <f t="shared" si="90"/>
        <v>Nejsou vyplněny všechny sloupce</v>
      </c>
      <c r="N1915" s="37">
        <f t="shared" si="88"/>
        <v>0</v>
      </c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/>
      <c r="DF1915" s="46"/>
      <c r="DG1915" s="46"/>
      <c r="DH1915" s="46"/>
      <c r="DI1915" s="46"/>
      <c r="DJ1915" s="46"/>
      <c r="DK1915" s="46"/>
      <c r="DL1915" s="46"/>
      <c r="DM1915" s="46"/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/>
      <c r="FA1915" s="46"/>
      <c r="FB1915" s="46"/>
      <c r="FC1915" s="46"/>
      <c r="FD1915" s="46"/>
      <c r="FE1915" s="46"/>
      <c r="FF1915" s="46"/>
      <c r="FG1915" s="46"/>
      <c r="FH1915" s="46"/>
    </row>
    <row r="1916" spans="1:164" x14ac:dyDescent="0.25">
      <c r="A1916" s="38"/>
      <c r="B1916" s="39"/>
      <c r="C1916" s="40"/>
      <c r="D1916" s="40"/>
      <c r="E1916" s="41"/>
      <c r="F1916" s="41"/>
      <c r="G1916" s="41"/>
      <c r="H1916" s="39"/>
      <c r="I1916" s="39"/>
      <c r="J1916" s="41"/>
      <c r="K1916" s="41"/>
      <c r="L1916" s="35" t="str">
        <f t="shared" si="89"/>
        <v>Chyba - viz sloupec L</v>
      </c>
      <c r="M1916" s="36" t="str">
        <f t="shared" si="90"/>
        <v>Nejsou vyplněny všechny sloupce</v>
      </c>
      <c r="N1916" s="37">
        <f t="shared" si="88"/>
        <v>0</v>
      </c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/>
      <c r="DF1916" s="46"/>
      <c r="DG1916" s="46"/>
      <c r="DH1916" s="46"/>
      <c r="DI1916" s="46"/>
      <c r="DJ1916" s="46"/>
      <c r="DK1916" s="46"/>
      <c r="DL1916" s="46"/>
      <c r="DM1916" s="46"/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/>
      <c r="FA1916" s="46"/>
      <c r="FB1916" s="46"/>
      <c r="FC1916" s="46"/>
      <c r="FD1916" s="46"/>
      <c r="FE1916" s="46"/>
      <c r="FF1916" s="46"/>
      <c r="FG1916" s="46"/>
      <c r="FH1916" s="46"/>
    </row>
    <row r="1917" spans="1:164" x14ac:dyDescent="0.25">
      <c r="A1917" s="38"/>
      <c r="B1917" s="39"/>
      <c r="C1917" s="40"/>
      <c r="D1917" s="40"/>
      <c r="E1917" s="41"/>
      <c r="F1917" s="41"/>
      <c r="G1917" s="41"/>
      <c r="H1917" s="39"/>
      <c r="I1917" s="39"/>
      <c r="J1917" s="41"/>
      <c r="K1917" s="41"/>
      <c r="L1917" s="35" t="str">
        <f t="shared" si="89"/>
        <v>Chyba - viz sloupec L</v>
      </c>
      <c r="M1917" s="36" t="str">
        <f t="shared" si="90"/>
        <v>Nejsou vyplněny všechny sloupce</v>
      </c>
      <c r="N1917" s="37">
        <f t="shared" si="88"/>
        <v>0</v>
      </c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/>
      <c r="DF1917" s="46"/>
      <c r="DG1917" s="46"/>
      <c r="DH1917" s="46"/>
      <c r="DI1917" s="46"/>
      <c r="DJ1917" s="46"/>
      <c r="DK1917" s="46"/>
      <c r="DL1917" s="46"/>
      <c r="DM1917" s="46"/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/>
      <c r="FA1917" s="46"/>
      <c r="FB1917" s="46"/>
      <c r="FC1917" s="46"/>
      <c r="FD1917" s="46"/>
      <c r="FE1917" s="46"/>
      <c r="FF1917" s="46"/>
      <c r="FG1917" s="46"/>
      <c r="FH1917" s="46"/>
    </row>
    <row r="1918" spans="1:164" x14ac:dyDescent="0.25">
      <c r="A1918" s="38"/>
      <c r="B1918" s="39"/>
      <c r="C1918" s="40"/>
      <c r="D1918" s="40"/>
      <c r="E1918" s="41"/>
      <c r="F1918" s="41"/>
      <c r="G1918" s="41"/>
      <c r="H1918" s="39"/>
      <c r="I1918" s="39"/>
      <c r="J1918" s="41"/>
      <c r="K1918" s="41"/>
      <c r="L1918" s="35" t="str">
        <f t="shared" si="89"/>
        <v>Chyba - viz sloupec L</v>
      </c>
      <c r="M1918" s="36" t="str">
        <f t="shared" si="90"/>
        <v>Nejsou vyplněny všechny sloupce</v>
      </c>
      <c r="N1918" s="37">
        <f t="shared" si="88"/>
        <v>0</v>
      </c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/>
      <c r="DF1918" s="46"/>
      <c r="DG1918" s="46"/>
      <c r="DH1918" s="46"/>
      <c r="DI1918" s="46"/>
      <c r="DJ1918" s="46"/>
      <c r="DK1918" s="46"/>
      <c r="DL1918" s="46"/>
      <c r="DM1918" s="46"/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/>
      <c r="FA1918" s="46"/>
      <c r="FB1918" s="46"/>
      <c r="FC1918" s="46"/>
      <c r="FD1918" s="46"/>
      <c r="FE1918" s="46"/>
      <c r="FF1918" s="46"/>
      <c r="FG1918" s="46"/>
      <c r="FH1918" s="46"/>
    </row>
    <row r="1919" spans="1:164" x14ac:dyDescent="0.25">
      <c r="A1919" s="38"/>
      <c r="B1919" s="39"/>
      <c r="C1919" s="40"/>
      <c r="D1919" s="40"/>
      <c r="E1919" s="41"/>
      <c r="F1919" s="41"/>
      <c r="G1919" s="41"/>
      <c r="H1919" s="39"/>
      <c r="I1919" s="39"/>
      <c r="J1919" s="41"/>
      <c r="K1919" s="41"/>
      <c r="L1919" s="35" t="str">
        <f t="shared" si="89"/>
        <v>Chyba - viz sloupec L</v>
      </c>
      <c r="M1919" s="36" t="str">
        <f t="shared" si="90"/>
        <v>Nejsou vyplněny všechny sloupce</v>
      </c>
      <c r="N1919" s="37">
        <f t="shared" si="88"/>
        <v>0</v>
      </c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/>
      <c r="DF1919" s="46"/>
      <c r="DG1919" s="46"/>
      <c r="DH1919" s="46"/>
      <c r="DI1919" s="46"/>
      <c r="DJ1919" s="46"/>
      <c r="DK1919" s="46"/>
      <c r="DL1919" s="46"/>
      <c r="DM1919" s="46"/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/>
      <c r="FA1919" s="46"/>
      <c r="FB1919" s="46"/>
      <c r="FC1919" s="46"/>
      <c r="FD1919" s="46"/>
      <c r="FE1919" s="46"/>
      <c r="FF1919" s="46"/>
      <c r="FG1919" s="46"/>
      <c r="FH1919" s="46"/>
    </row>
    <row r="1920" spans="1:164" x14ac:dyDescent="0.25">
      <c r="A1920" s="38"/>
      <c r="B1920" s="39"/>
      <c r="C1920" s="40"/>
      <c r="D1920" s="40"/>
      <c r="E1920" s="41"/>
      <c r="F1920" s="41"/>
      <c r="G1920" s="41"/>
      <c r="H1920" s="39"/>
      <c r="I1920" s="39"/>
      <c r="J1920" s="41"/>
      <c r="K1920" s="41"/>
      <c r="L1920" s="35" t="str">
        <f t="shared" si="89"/>
        <v>Chyba - viz sloupec L</v>
      </c>
      <c r="M1920" s="36" t="str">
        <f t="shared" si="90"/>
        <v>Nejsou vyplněny všechny sloupce</v>
      </c>
      <c r="N1920" s="37">
        <f t="shared" si="88"/>
        <v>0</v>
      </c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/>
      <c r="FA1920" s="46"/>
      <c r="FB1920" s="46"/>
      <c r="FC1920" s="46"/>
      <c r="FD1920" s="46"/>
      <c r="FE1920" s="46"/>
      <c r="FF1920" s="46"/>
      <c r="FG1920" s="46"/>
      <c r="FH1920" s="46"/>
    </row>
    <row r="1921" spans="1:164" x14ac:dyDescent="0.25">
      <c r="A1921" s="38"/>
      <c r="B1921" s="39"/>
      <c r="C1921" s="40"/>
      <c r="D1921" s="40"/>
      <c r="E1921" s="41"/>
      <c r="F1921" s="41"/>
      <c r="G1921" s="41"/>
      <c r="H1921" s="39"/>
      <c r="I1921" s="39"/>
      <c r="J1921" s="41"/>
      <c r="K1921" s="41"/>
      <c r="L1921" s="35" t="str">
        <f t="shared" si="89"/>
        <v>Chyba - viz sloupec L</v>
      </c>
      <c r="M1921" s="36" t="str">
        <f t="shared" si="90"/>
        <v>Nejsou vyplněny všechny sloupce</v>
      </c>
      <c r="N1921" s="37">
        <f t="shared" si="88"/>
        <v>0</v>
      </c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/>
      <c r="DF1921" s="46"/>
      <c r="DG1921" s="46"/>
      <c r="DH1921" s="46"/>
      <c r="DI1921" s="46"/>
      <c r="DJ1921" s="46"/>
      <c r="DK1921" s="46"/>
      <c r="DL1921" s="46"/>
      <c r="DM1921" s="46"/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/>
      <c r="FA1921" s="46"/>
      <c r="FB1921" s="46"/>
      <c r="FC1921" s="46"/>
      <c r="FD1921" s="46"/>
      <c r="FE1921" s="46"/>
      <c r="FF1921" s="46"/>
      <c r="FG1921" s="46"/>
      <c r="FH1921" s="46"/>
    </row>
    <row r="1922" spans="1:164" x14ac:dyDescent="0.25">
      <c r="A1922" s="38"/>
      <c r="B1922" s="39"/>
      <c r="C1922" s="40"/>
      <c r="D1922" s="40"/>
      <c r="E1922" s="41"/>
      <c r="F1922" s="41"/>
      <c r="G1922" s="41"/>
      <c r="H1922" s="39"/>
      <c r="I1922" s="39"/>
      <c r="J1922" s="41"/>
      <c r="K1922" s="41"/>
      <c r="L1922" s="35" t="str">
        <f t="shared" si="89"/>
        <v>Chyba - viz sloupec L</v>
      </c>
      <c r="M1922" s="36" t="str">
        <f t="shared" si="90"/>
        <v>Nejsou vyplněny všechny sloupce</v>
      </c>
      <c r="N1922" s="37">
        <f t="shared" si="88"/>
        <v>0</v>
      </c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/>
      <c r="DF1922" s="46"/>
      <c r="DG1922" s="46"/>
      <c r="DH1922" s="46"/>
      <c r="DI1922" s="46"/>
      <c r="DJ1922" s="46"/>
      <c r="DK1922" s="46"/>
      <c r="DL1922" s="46"/>
      <c r="DM1922" s="46"/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/>
      <c r="FA1922" s="46"/>
      <c r="FB1922" s="46"/>
      <c r="FC1922" s="46"/>
      <c r="FD1922" s="46"/>
      <c r="FE1922" s="46"/>
      <c r="FF1922" s="46"/>
      <c r="FG1922" s="46"/>
      <c r="FH1922" s="46"/>
    </row>
    <row r="1923" spans="1:164" x14ac:dyDescent="0.25">
      <c r="A1923" s="38"/>
      <c r="B1923" s="39"/>
      <c r="C1923" s="40"/>
      <c r="D1923" s="40"/>
      <c r="E1923" s="41"/>
      <c r="F1923" s="41"/>
      <c r="G1923" s="41"/>
      <c r="H1923" s="39"/>
      <c r="I1923" s="39"/>
      <c r="J1923" s="41"/>
      <c r="K1923" s="41"/>
      <c r="L1923" s="35" t="str">
        <f t="shared" si="89"/>
        <v>Chyba - viz sloupec L</v>
      </c>
      <c r="M1923" s="36" t="str">
        <f t="shared" si="90"/>
        <v>Nejsou vyplněny všechny sloupce</v>
      </c>
      <c r="N1923" s="37">
        <f t="shared" si="88"/>
        <v>0</v>
      </c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/>
      <c r="DF1923" s="46"/>
      <c r="DG1923" s="46"/>
      <c r="DH1923" s="46"/>
      <c r="DI1923" s="46"/>
      <c r="DJ1923" s="46"/>
      <c r="DK1923" s="46"/>
      <c r="DL1923" s="46"/>
      <c r="DM1923" s="46"/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/>
      <c r="FA1923" s="46"/>
      <c r="FB1923" s="46"/>
      <c r="FC1923" s="46"/>
      <c r="FD1923" s="46"/>
      <c r="FE1923" s="46"/>
      <c r="FF1923" s="46"/>
      <c r="FG1923" s="46"/>
      <c r="FH1923" s="46"/>
    </row>
    <row r="1924" spans="1:164" x14ac:dyDescent="0.25">
      <c r="A1924" s="38"/>
      <c r="B1924" s="39"/>
      <c r="C1924" s="40"/>
      <c r="D1924" s="40"/>
      <c r="E1924" s="41"/>
      <c r="F1924" s="41"/>
      <c r="G1924" s="41"/>
      <c r="H1924" s="39"/>
      <c r="I1924" s="39"/>
      <c r="J1924" s="41"/>
      <c r="K1924" s="41"/>
      <c r="L1924" s="35" t="str">
        <f t="shared" si="89"/>
        <v>Chyba - viz sloupec L</v>
      </c>
      <c r="M1924" s="36" t="str">
        <f t="shared" si="90"/>
        <v>Nejsou vyplněny všechny sloupce</v>
      </c>
      <c r="N1924" s="37">
        <f t="shared" si="88"/>
        <v>0</v>
      </c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/>
      <c r="FA1924" s="46"/>
      <c r="FB1924" s="46"/>
      <c r="FC1924" s="46"/>
      <c r="FD1924" s="46"/>
      <c r="FE1924" s="46"/>
      <c r="FF1924" s="46"/>
      <c r="FG1924" s="46"/>
      <c r="FH1924" s="46"/>
    </row>
    <row r="1925" spans="1:164" x14ac:dyDescent="0.25">
      <c r="A1925" s="38"/>
      <c r="B1925" s="39"/>
      <c r="C1925" s="40"/>
      <c r="D1925" s="40"/>
      <c r="E1925" s="41"/>
      <c r="F1925" s="41"/>
      <c r="G1925" s="41"/>
      <c r="H1925" s="39"/>
      <c r="I1925" s="39"/>
      <c r="J1925" s="41"/>
      <c r="K1925" s="41"/>
      <c r="L1925" s="35" t="str">
        <f t="shared" si="89"/>
        <v>Chyba - viz sloupec L</v>
      </c>
      <c r="M1925" s="36" t="str">
        <f t="shared" si="90"/>
        <v>Nejsou vyplněny všechny sloupce</v>
      </c>
      <c r="N1925" s="37">
        <f t="shared" si="88"/>
        <v>0</v>
      </c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/>
      <c r="DF1925" s="46"/>
      <c r="DG1925" s="46"/>
      <c r="DH1925" s="46"/>
      <c r="DI1925" s="46"/>
      <c r="DJ1925" s="46"/>
      <c r="DK1925" s="46"/>
      <c r="DL1925" s="46"/>
      <c r="DM1925" s="46"/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/>
      <c r="FA1925" s="46"/>
      <c r="FB1925" s="46"/>
      <c r="FC1925" s="46"/>
      <c r="FD1925" s="46"/>
      <c r="FE1925" s="46"/>
      <c r="FF1925" s="46"/>
      <c r="FG1925" s="46"/>
      <c r="FH1925" s="46"/>
    </row>
    <row r="1926" spans="1:164" x14ac:dyDescent="0.25">
      <c r="A1926" s="38"/>
      <c r="B1926" s="39"/>
      <c r="C1926" s="40"/>
      <c r="D1926" s="40"/>
      <c r="E1926" s="41"/>
      <c r="F1926" s="41"/>
      <c r="G1926" s="41"/>
      <c r="H1926" s="39"/>
      <c r="I1926" s="39"/>
      <c r="J1926" s="41"/>
      <c r="K1926" s="41"/>
      <c r="L1926" s="35" t="str">
        <f t="shared" si="89"/>
        <v>Chyba - viz sloupec L</v>
      </c>
      <c r="M1926" s="36" t="str">
        <f t="shared" si="90"/>
        <v>Nejsou vyplněny všechny sloupce</v>
      </c>
      <c r="N1926" s="37">
        <f t="shared" si="88"/>
        <v>0</v>
      </c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/>
      <c r="DF1926" s="46"/>
      <c r="DG1926" s="46"/>
      <c r="DH1926" s="46"/>
      <c r="DI1926" s="46"/>
      <c r="DJ1926" s="46"/>
      <c r="DK1926" s="46"/>
      <c r="DL1926" s="46"/>
      <c r="DM1926" s="46"/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/>
      <c r="FA1926" s="46"/>
      <c r="FB1926" s="46"/>
      <c r="FC1926" s="46"/>
      <c r="FD1926" s="46"/>
      <c r="FE1926" s="46"/>
      <c r="FF1926" s="46"/>
      <c r="FG1926" s="46"/>
      <c r="FH1926" s="46"/>
    </row>
    <row r="1927" spans="1:164" x14ac:dyDescent="0.25">
      <c r="A1927" s="38"/>
      <c r="B1927" s="39"/>
      <c r="C1927" s="40"/>
      <c r="D1927" s="40"/>
      <c r="E1927" s="41"/>
      <c r="F1927" s="41"/>
      <c r="G1927" s="41"/>
      <c r="H1927" s="39"/>
      <c r="I1927" s="39"/>
      <c r="J1927" s="41"/>
      <c r="K1927" s="41"/>
      <c r="L1927" s="35" t="str">
        <f t="shared" si="89"/>
        <v>Chyba - viz sloupec L</v>
      </c>
      <c r="M1927" s="36" t="str">
        <f t="shared" si="90"/>
        <v>Nejsou vyplněny všechny sloupce</v>
      </c>
      <c r="N1927" s="37">
        <f t="shared" si="88"/>
        <v>0</v>
      </c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/>
      <c r="DF1927" s="46"/>
      <c r="DG1927" s="46"/>
      <c r="DH1927" s="46"/>
      <c r="DI1927" s="46"/>
      <c r="DJ1927" s="46"/>
      <c r="DK1927" s="46"/>
      <c r="DL1927" s="46"/>
      <c r="DM1927" s="46"/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/>
      <c r="FA1927" s="46"/>
      <c r="FB1927" s="46"/>
      <c r="FC1927" s="46"/>
      <c r="FD1927" s="46"/>
      <c r="FE1927" s="46"/>
      <c r="FF1927" s="46"/>
      <c r="FG1927" s="46"/>
      <c r="FH1927" s="46"/>
    </row>
    <row r="1928" spans="1:164" x14ac:dyDescent="0.25">
      <c r="A1928" s="38"/>
      <c r="B1928" s="39"/>
      <c r="C1928" s="40"/>
      <c r="D1928" s="40"/>
      <c r="E1928" s="41"/>
      <c r="F1928" s="41"/>
      <c r="G1928" s="41"/>
      <c r="H1928" s="39"/>
      <c r="I1928" s="39"/>
      <c r="J1928" s="41"/>
      <c r="K1928" s="41"/>
      <c r="L1928" s="35" t="str">
        <f t="shared" si="89"/>
        <v>Chyba - viz sloupec L</v>
      </c>
      <c r="M1928" s="36" t="str">
        <f t="shared" si="90"/>
        <v>Nejsou vyplněny všechny sloupce</v>
      </c>
      <c r="N1928" s="37">
        <f t="shared" si="88"/>
        <v>0</v>
      </c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/>
      <c r="FA1928" s="46"/>
      <c r="FB1928" s="46"/>
      <c r="FC1928" s="46"/>
      <c r="FD1928" s="46"/>
      <c r="FE1928" s="46"/>
      <c r="FF1928" s="46"/>
      <c r="FG1928" s="46"/>
      <c r="FH1928" s="46"/>
    </row>
    <row r="1929" spans="1:164" x14ac:dyDescent="0.25">
      <c r="A1929" s="38"/>
      <c r="B1929" s="39"/>
      <c r="C1929" s="40"/>
      <c r="D1929" s="40"/>
      <c r="E1929" s="41"/>
      <c r="F1929" s="41"/>
      <c r="G1929" s="41"/>
      <c r="H1929" s="39"/>
      <c r="I1929" s="39"/>
      <c r="J1929" s="41"/>
      <c r="K1929" s="41"/>
      <c r="L1929" s="35" t="str">
        <f t="shared" si="89"/>
        <v>Chyba - viz sloupec L</v>
      </c>
      <c r="M1929" s="36" t="str">
        <f t="shared" si="90"/>
        <v>Nejsou vyplněny všechny sloupce</v>
      </c>
      <c r="N1929" s="37">
        <f t="shared" si="88"/>
        <v>0</v>
      </c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/>
      <c r="FA1929" s="46"/>
      <c r="FB1929" s="46"/>
      <c r="FC1929" s="46"/>
      <c r="FD1929" s="46"/>
      <c r="FE1929" s="46"/>
      <c r="FF1929" s="46"/>
      <c r="FG1929" s="46"/>
      <c r="FH1929" s="46"/>
    </row>
    <row r="1930" spans="1:164" x14ac:dyDescent="0.25">
      <c r="A1930" s="38"/>
      <c r="B1930" s="39"/>
      <c r="C1930" s="40"/>
      <c r="D1930" s="40"/>
      <c r="E1930" s="41"/>
      <c r="F1930" s="41"/>
      <c r="G1930" s="41"/>
      <c r="H1930" s="39"/>
      <c r="I1930" s="39"/>
      <c r="J1930" s="41"/>
      <c r="K1930" s="41"/>
      <c r="L1930" s="35" t="str">
        <f t="shared" si="89"/>
        <v>Chyba - viz sloupec L</v>
      </c>
      <c r="M1930" s="36" t="str">
        <f t="shared" si="90"/>
        <v>Nejsou vyplněny všechny sloupce</v>
      </c>
      <c r="N1930" s="37">
        <f t="shared" si="88"/>
        <v>0</v>
      </c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/>
      <c r="FA1930" s="46"/>
      <c r="FB1930" s="46"/>
      <c r="FC1930" s="46"/>
      <c r="FD1930" s="46"/>
      <c r="FE1930" s="46"/>
      <c r="FF1930" s="46"/>
      <c r="FG1930" s="46"/>
      <c r="FH1930" s="46"/>
    </row>
    <row r="1931" spans="1:164" x14ac:dyDescent="0.25">
      <c r="A1931" s="38"/>
      <c r="B1931" s="39"/>
      <c r="C1931" s="40"/>
      <c r="D1931" s="40"/>
      <c r="E1931" s="41"/>
      <c r="F1931" s="41"/>
      <c r="G1931" s="41"/>
      <c r="H1931" s="39"/>
      <c r="I1931" s="39"/>
      <c r="J1931" s="41"/>
      <c r="K1931" s="41"/>
      <c r="L1931" s="35" t="str">
        <f t="shared" si="89"/>
        <v>Chyba - viz sloupec L</v>
      </c>
      <c r="M1931" s="36" t="str">
        <f t="shared" si="90"/>
        <v>Nejsou vyplněny všechny sloupce</v>
      </c>
      <c r="N1931" s="37">
        <f t="shared" si="88"/>
        <v>0</v>
      </c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/>
      <c r="FA1931" s="46"/>
      <c r="FB1931" s="46"/>
      <c r="FC1931" s="46"/>
      <c r="FD1931" s="46"/>
      <c r="FE1931" s="46"/>
      <c r="FF1931" s="46"/>
      <c r="FG1931" s="46"/>
      <c r="FH1931" s="46"/>
    </row>
    <row r="1932" spans="1:164" x14ac:dyDescent="0.25">
      <c r="A1932" s="38"/>
      <c r="B1932" s="39"/>
      <c r="C1932" s="40"/>
      <c r="D1932" s="40"/>
      <c r="E1932" s="41"/>
      <c r="F1932" s="41"/>
      <c r="G1932" s="41"/>
      <c r="H1932" s="39"/>
      <c r="I1932" s="39"/>
      <c r="J1932" s="41"/>
      <c r="K1932" s="41"/>
      <c r="L1932" s="35" t="str">
        <f t="shared" si="89"/>
        <v>Chyba - viz sloupec L</v>
      </c>
      <c r="M1932" s="36" t="str">
        <f t="shared" si="90"/>
        <v>Nejsou vyplněny všechny sloupce</v>
      </c>
      <c r="N1932" s="37">
        <f t="shared" si="88"/>
        <v>0</v>
      </c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/>
      <c r="DF1932" s="46"/>
      <c r="DG1932" s="46"/>
      <c r="DH1932" s="46"/>
      <c r="DI1932" s="46"/>
      <c r="DJ1932" s="46"/>
      <c r="DK1932" s="46"/>
      <c r="DL1932" s="46"/>
      <c r="DM1932" s="46"/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/>
      <c r="FA1932" s="46"/>
      <c r="FB1932" s="46"/>
      <c r="FC1932" s="46"/>
      <c r="FD1932" s="46"/>
      <c r="FE1932" s="46"/>
      <c r="FF1932" s="46"/>
      <c r="FG1932" s="46"/>
      <c r="FH1932" s="46"/>
    </row>
    <row r="1933" spans="1:164" x14ac:dyDescent="0.25">
      <c r="A1933" s="38"/>
      <c r="B1933" s="39"/>
      <c r="C1933" s="40"/>
      <c r="D1933" s="40"/>
      <c r="E1933" s="41"/>
      <c r="F1933" s="41"/>
      <c r="G1933" s="41"/>
      <c r="H1933" s="39"/>
      <c r="I1933" s="39"/>
      <c r="J1933" s="41"/>
      <c r="K1933" s="41"/>
      <c r="L1933" s="35" t="str">
        <f t="shared" si="89"/>
        <v>Chyba - viz sloupec L</v>
      </c>
      <c r="M1933" s="36" t="str">
        <f t="shared" si="90"/>
        <v>Nejsou vyplněny všechny sloupce</v>
      </c>
      <c r="N1933" s="37">
        <f t="shared" si="88"/>
        <v>0</v>
      </c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/>
      <c r="DF1933" s="46"/>
      <c r="DG1933" s="46"/>
      <c r="DH1933" s="46"/>
      <c r="DI1933" s="46"/>
      <c r="DJ1933" s="46"/>
      <c r="DK1933" s="46"/>
      <c r="DL1933" s="46"/>
      <c r="DM1933" s="46"/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/>
      <c r="FA1933" s="46"/>
      <c r="FB1933" s="46"/>
      <c r="FC1933" s="46"/>
      <c r="FD1933" s="46"/>
      <c r="FE1933" s="46"/>
      <c r="FF1933" s="46"/>
      <c r="FG1933" s="46"/>
      <c r="FH1933" s="46"/>
    </row>
    <row r="1934" spans="1:164" x14ac:dyDescent="0.25">
      <c r="A1934" s="38"/>
      <c r="B1934" s="39"/>
      <c r="C1934" s="40"/>
      <c r="D1934" s="40"/>
      <c r="E1934" s="41"/>
      <c r="F1934" s="41"/>
      <c r="G1934" s="41"/>
      <c r="H1934" s="39"/>
      <c r="I1934" s="39"/>
      <c r="J1934" s="41"/>
      <c r="K1934" s="41"/>
      <c r="L1934" s="35" t="str">
        <f t="shared" si="89"/>
        <v>Chyba - viz sloupec L</v>
      </c>
      <c r="M1934" s="36" t="str">
        <f t="shared" si="90"/>
        <v>Nejsou vyplněny všechny sloupce</v>
      </c>
      <c r="N1934" s="37">
        <f t="shared" si="88"/>
        <v>0</v>
      </c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</row>
    <row r="1935" spans="1:164" x14ac:dyDescent="0.25">
      <c r="A1935" s="38"/>
      <c r="B1935" s="39"/>
      <c r="C1935" s="40"/>
      <c r="D1935" s="40"/>
      <c r="E1935" s="41"/>
      <c r="F1935" s="41"/>
      <c r="G1935" s="41"/>
      <c r="H1935" s="39"/>
      <c r="I1935" s="39"/>
      <c r="J1935" s="41"/>
      <c r="K1935" s="41"/>
      <c r="L1935" s="35" t="str">
        <f t="shared" si="89"/>
        <v>Chyba - viz sloupec L</v>
      </c>
      <c r="M1935" s="36" t="str">
        <f t="shared" si="90"/>
        <v>Nejsou vyplněny všechny sloupce</v>
      </c>
      <c r="N1935" s="37">
        <f t="shared" si="88"/>
        <v>0</v>
      </c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/>
      <c r="FA1935" s="46"/>
      <c r="FB1935" s="46"/>
      <c r="FC1935" s="46"/>
      <c r="FD1935" s="46"/>
      <c r="FE1935" s="46"/>
      <c r="FF1935" s="46"/>
      <c r="FG1935" s="46"/>
      <c r="FH1935" s="46"/>
    </row>
    <row r="1936" spans="1:164" x14ac:dyDescent="0.25">
      <c r="A1936" s="38"/>
      <c r="B1936" s="39"/>
      <c r="C1936" s="40"/>
      <c r="D1936" s="40"/>
      <c r="E1936" s="41"/>
      <c r="F1936" s="41"/>
      <c r="G1936" s="41"/>
      <c r="H1936" s="39"/>
      <c r="I1936" s="39"/>
      <c r="J1936" s="41"/>
      <c r="K1936" s="41"/>
      <c r="L1936" s="35" t="str">
        <f t="shared" si="89"/>
        <v>Chyba - viz sloupec L</v>
      </c>
      <c r="M1936" s="36" t="str">
        <f t="shared" si="90"/>
        <v>Nejsou vyplněny všechny sloupce</v>
      </c>
      <c r="N1936" s="37">
        <f t="shared" si="88"/>
        <v>0</v>
      </c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/>
      <c r="DF1936" s="46"/>
      <c r="DG1936" s="46"/>
      <c r="DH1936" s="46"/>
      <c r="DI1936" s="46"/>
      <c r="DJ1936" s="46"/>
      <c r="DK1936" s="46"/>
      <c r="DL1936" s="46"/>
      <c r="DM1936" s="46"/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/>
      <c r="FA1936" s="46"/>
      <c r="FB1936" s="46"/>
      <c r="FC1936" s="46"/>
      <c r="FD1936" s="46"/>
      <c r="FE1936" s="46"/>
      <c r="FF1936" s="46"/>
      <c r="FG1936" s="46"/>
      <c r="FH1936" s="46"/>
    </row>
    <row r="1937" spans="1:164" x14ac:dyDescent="0.25">
      <c r="A1937" s="38"/>
      <c r="B1937" s="39"/>
      <c r="C1937" s="40"/>
      <c r="D1937" s="40"/>
      <c r="E1937" s="41"/>
      <c r="F1937" s="41"/>
      <c r="G1937" s="41"/>
      <c r="H1937" s="39"/>
      <c r="I1937" s="39"/>
      <c r="J1937" s="41"/>
      <c r="K1937" s="41"/>
      <c r="L1937" s="35" t="str">
        <f t="shared" si="89"/>
        <v>Chyba - viz sloupec L</v>
      </c>
      <c r="M1937" s="36" t="str">
        <f t="shared" si="90"/>
        <v>Nejsou vyplněny všechny sloupce</v>
      </c>
      <c r="N1937" s="37">
        <f t="shared" si="88"/>
        <v>0</v>
      </c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/>
      <c r="DF1937" s="46"/>
      <c r="DG1937" s="46"/>
      <c r="DH1937" s="46"/>
      <c r="DI1937" s="46"/>
      <c r="DJ1937" s="46"/>
      <c r="DK1937" s="46"/>
      <c r="DL1937" s="46"/>
      <c r="DM1937" s="46"/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/>
      <c r="FA1937" s="46"/>
      <c r="FB1937" s="46"/>
      <c r="FC1937" s="46"/>
      <c r="FD1937" s="46"/>
      <c r="FE1937" s="46"/>
      <c r="FF1937" s="46"/>
      <c r="FG1937" s="46"/>
      <c r="FH1937" s="46"/>
    </row>
    <row r="1938" spans="1:164" x14ac:dyDescent="0.25">
      <c r="A1938" s="38"/>
      <c r="B1938" s="39"/>
      <c r="C1938" s="40"/>
      <c r="D1938" s="40"/>
      <c r="E1938" s="41"/>
      <c r="F1938" s="41"/>
      <c r="G1938" s="41"/>
      <c r="H1938" s="39"/>
      <c r="I1938" s="39"/>
      <c r="J1938" s="41"/>
      <c r="K1938" s="41"/>
      <c r="L1938" s="35" t="str">
        <f t="shared" si="89"/>
        <v>Chyba - viz sloupec L</v>
      </c>
      <c r="M1938" s="36" t="str">
        <f t="shared" si="90"/>
        <v>Nejsou vyplněny všechny sloupce</v>
      </c>
      <c r="N1938" s="37">
        <f t="shared" si="88"/>
        <v>0</v>
      </c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/>
      <c r="DF1938" s="46"/>
      <c r="DG1938" s="46"/>
      <c r="DH1938" s="46"/>
      <c r="DI1938" s="46"/>
      <c r="DJ1938" s="46"/>
      <c r="DK1938" s="46"/>
      <c r="DL1938" s="46"/>
      <c r="DM1938" s="46"/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/>
      <c r="FA1938" s="46"/>
      <c r="FB1938" s="46"/>
      <c r="FC1938" s="46"/>
      <c r="FD1938" s="46"/>
      <c r="FE1938" s="46"/>
      <c r="FF1938" s="46"/>
      <c r="FG1938" s="46"/>
      <c r="FH1938" s="46"/>
    </row>
    <row r="1939" spans="1:164" x14ac:dyDescent="0.25">
      <c r="A1939" s="38"/>
      <c r="B1939" s="39"/>
      <c r="C1939" s="40"/>
      <c r="D1939" s="40"/>
      <c r="E1939" s="41"/>
      <c r="F1939" s="41"/>
      <c r="G1939" s="41"/>
      <c r="H1939" s="39"/>
      <c r="I1939" s="39"/>
      <c r="J1939" s="41"/>
      <c r="K1939" s="41"/>
      <c r="L1939" s="35" t="str">
        <f t="shared" si="89"/>
        <v>Chyba - viz sloupec L</v>
      </c>
      <c r="M1939" s="36" t="str">
        <f t="shared" si="90"/>
        <v>Nejsou vyplněny všechny sloupce</v>
      </c>
      <c r="N1939" s="37">
        <f t="shared" si="88"/>
        <v>0</v>
      </c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/>
      <c r="DF1939" s="46"/>
      <c r="DG1939" s="46"/>
      <c r="DH1939" s="46"/>
      <c r="DI1939" s="46"/>
      <c r="DJ1939" s="46"/>
      <c r="DK1939" s="46"/>
      <c r="DL1939" s="46"/>
      <c r="DM1939" s="46"/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/>
      <c r="FA1939" s="46"/>
      <c r="FB1939" s="46"/>
      <c r="FC1939" s="46"/>
      <c r="FD1939" s="46"/>
      <c r="FE1939" s="46"/>
      <c r="FF1939" s="46"/>
      <c r="FG1939" s="46"/>
      <c r="FH1939" s="46"/>
    </row>
    <row r="1940" spans="1:164" x14ac:dyDescent="0.25">
      <c r="A1940" s="38"/>
      <c r="B1940" s="39"/>
      <c r="C1940" s="40"/>
      <c r="D1940" s="40"/>
      <c r="E1940" s="41"/>
      <c r="F1940" s="41"/>
      <c r="G1940" s="41"/>
      <c r="H1940" s="39"/>
      <c r="I1940" s="39"/>
      <c r="J1940" s="41"/>
      <c r="K1940" s="41"/>
      <c r="L1940" s="35" t="str">
        <f t="shared" si="89"/>
        <v>Chyba - viz sloupec L</v>
      </c>
      <c r="M1940" s="36" t="str">
        <f t="shared" si="90"/>
        <v>Nejsou vyplněny všechny sloupce</v>
      </c>
      <c r="N1940" s="37">
        <f t="shared" si="88"/>
        <v>0</v>
      </c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/>
      <c r="DF1940" s="46"/>
      <c r="DG1940" s="46"/>
      <c r="DH1940" s="46"/>
      <c r="DI1940" s="46"/>
      <c r="DJ1940" s="46"/>
      <c r="DK1940" s="46"/>
      <c r="DL1940" s="46"/>
      <c r="DM1940" s="46"/>
      <c r="DN1940" s="46"/>
      <c r="DO1940" s="46"/>
      <c r="DP1940" s="46"/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/>
      <c r="FA1940" s="46"/>
      <c r="FB1940" s="46"/>
      <c r="FC1940" s="46"/>
      <c r="FD1940" s="46"/>
      <c r="FE1940" s="46"/>
      <c r="FF1940" s="46"/>
      <c r="FG1940" s="46"/>
      <c r="FH1940" s="46"/>
    </row>
    <row r="1941" spans="1:164" x14ac:dyDescent="0.25">
      <c r="A1941" s="38"/>
      <c r="B1941" s="39"/>
      <c r="C1941" s="40"/>
      <c r="D1941" s="40"/>
      <c r="E1941" s="41"/>
      <c r="F1941" s="41"/>
      <c r="G1941" s="41"/>
      <c r="H1941" s="39"/>
      <c r="I1941" s="39"/>
      <c r="J1941" s="41"/>
      <c r="K1941" s="41"/>
      <c r="L1941" s="35" t="str">
        <f t="shared" si="89"/>
        <v>Chyba - viz sloupec L</v>
      </c>
      <c r="M1941" s="36" t="str">
        <f t="shared" si="90"/>
        <v>Nejsou vyplněny všechny sloupce</v>
      </c>
      <c r="N1941" s="37">
        <f t="shared" ref="N1941:N2004" si="91">MIN(E1941,SUM(O1941:FH1941))</f>
        <v>0</v>
      </c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/>
      <c r="DF1941" s="46"/>
      <c r="DG1941" s="46"/>
      <c r="DH1941" s="46"/>
      <c r="DI1941" s="46"/>
      <c r="DJ1941" s="46"/>
      <c r="DK1941" s="46"/>
      <c r="DL1941" s="46"/>
      <c r="DM1941" s="46"/>
      <c r="DN1941" s="46"/>
      <c r="DO1941" s="46"/>
      <c r="DP1941" s="46"/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/>
      <c r="FA1941" s="46"/>
      <c r="FB1941" s="46"/>
      <c r="FC1941" s="46"/>
      <c r="FD1941" s="46"/>
      <c r="FE1941" s="46"/>
      <c r="FF1941" s="46"/>
      <c r="FG1941" s="46"/>
      <c r="FH1941" s="46"/>
    </row>
    <row r="1942" spans="1:164" x14ac:dyDescent="0.25">
      <c r="A1942" s="38"/>
      <c r="B1942" s="39"/>
      <c r="C1942" s="40"/>
      <c r="D1942" s="40"/>
      <c r="E1942" s="41"/>
      <c r="F1942" s="41"/>
      <c r="G1942" s="41"/>
      <c r="H1942" s="39"/>
      <c r="I1942" s="39"/>
      <c r="J1942" s="41"/>
      <c r="K1942" s="41"/>
      <c r="L1942" s="35" t="str">
        <f t="shared" ref="L1942:L2005" si="92">IF(M1942="OK",(J1942*322)+(K1942*272),"Chyba - viz sloupec L")</f>
        <v>Chyba - viz sloupec L</v>
      </c>
      <c r="M1942" s="36" t="str">
        <f t="shared" ref="M1942:M2005" si="93">IF(OR(
    ISBLANK(A1942),
    ISBLANK(B1942),
    ISBLANK(C1942),
    ISBLANK(D1942),
    ISBLANK(E1942),
    ISBLANK(H1942),
    ISBLANK(I1942),
    ISBLANK(J1942),
    ISBLANK(K1942)
),
"Nejsou vyplněny všechny sloupce",
IF(N1942&lt;E1942*0.8,
    "Není splněna docházka min. 80 % délky kurzu",
    IF(J1942&gt;N1942,
        "Nárokovaný počet osobohodin v jednotce Vzdělávání je větší než počet skutečně absolvovaných osobohodin",
        IF(K1942&gt;J1942,
            "V jednotce Mzdový příspěvek je nárokováno více osobohodin než v jednotce Vzdělávání",
            "OK"
        )
    )
))</f>
        <v>Nejsou vyplněny všechny sloupce</v>
      </c>
      <c r="N1942" s="37">
        <f t="shared" si="91"/>
        <v>0</v>
      </c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46"/>
      <c r="FB1942" s="46"/>
      <c r="FC1942" s="46"/>
      <c r="FD1942" s="46"/>
      <c r="FE1942" s="46"/>
      <c r="FF1942" s="46"/>
      <c r="FG1942" s="46"/>
      <c r="FH1942" s="46"/>
    </row>
    <row r="1943" spans="1:164" x14ac:dyDescent="0.25">
      <c r="A1943" s="38"/>
      <c r="B1943" s="39"/>
      <c r="C1943" s="40"/>
      <c r="D1943" s="40"/>
      <c r="E1943" s="41"/>
      <c r="F1943" s="41"/>
      <c r="G1943" s="41"/>
      <c r="H1943" s="39"/>
      <c r="I1943" s="39"/>
      <c r="J1943" s="41"/>
      <c r="K1943" s="41"/>
      <c r="L1943" s="35" t="str">
        <f t="shared" si="92"/>
        <v>Chyba - viz sloupec L</v>
      </c>
      <c r="M1943" s="36" t="str">
        <f t="shared" si="93"/>
        <v>Nejsou vyplněny všechny sloupce</v>
      </c>
      <c r="N1943" s="37">
        <f t="shared" si="91"/>
        <v>0</v>
      </c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/>
      <c r="DF1943" s="46"/>
      <c r="DG1943" s="46"/>
      <c r="DH1943" s="46"/>
      <c r="DI1943" s="46"/>
      <c r="DJ1943" s="46"/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/>
      <c r="FA1943" s="46"/>
      <c r="FB1943" s="46"/>
      <c r="FC1943" s="46"/>
      <c r="FD1943" s="46"/>
      <c r="FE1943" s="46"/>
      <c r="FF1943" s="46"/>
      <c r="FG1943" s="46"/>
      <c r="FH1943" s="46"/>
    </row>
    <row r="1944" spans="1:164" x14ac:dyDescent="0.25">
      <c r="A1944" s="38"/>
      <c r="B1944" s="39"/>
      <c r="C1944" s="40"/>
      <c r="D1944" s="40"/>
      <c r="E1944" s="41"/>
      <c r="F1944" s="41"/>
      <c r="G1944" s="41"/>
      <c r="H1944" s="39"/>
      <c r="I1944" s="39"/>
      <c r="J1944" s="41"/>
      <c r="K1944" s="41"/>
      <c r="L1944" s="35" t="str">
        <f t="shared" si="92"/>
        <v>Chyba - viz sloupec L</v>
      </c>
      <c r="M1944" s="36" t="str">
        <f t="shared" si="93"/>
        <v>Nejsou vyplněny všechny sloupce</v>
      </c>
      <c r="N1944" s="37">
        <f t="shared" si="91"/>
        <v>0</v>
      </c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/>
      <c r="FA1944" s="46"/>
      <c r="FB1944" s="46"/>
      <c r="FC1944" s="46"/>
      <c r="FD1944" s="46"/>
      <c r="FE1944" s="46"/>
      <c r="FF1944" s="46"/>
      <c r="FG1944" s="46"/>
      <c r="FH1944" s="46"/>
    </row>
    <row r="1945" spans="1:164" x14ac:dyDescent="0.25">
      <c r="A1945" s="38"/>
      <c r="B1945" s="39"/>
      <c r="C1945" s="40"/>
      <c r="D1945" s="40"/>
      <c r="E1945" s="41"/>
      <c r="F1945" s="41"/>
      <c r="G1945" s="41"/>
      <c r="H1945" s="39"/>
      <c r="I1945" s="39"/>
      <c r="J1945" s="41"/>
      <c r="K1945" s="41"/>
      <c r="L1945" s="35" t="str">
        <f t="shared" si="92"/>
        <v>Chyba - viz sloupec L</v>
      </c>
      <c r="M1945" s="36" t="str">
        <f t="shared" si="93"/>
        <v>Nejsou vyplněny všechny sloupce</v>
      </c>
      <c r="N1945" s="37">
        <f t="shared" si="91"/>
        <v>0</v>
      </c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/>
      <c r="DF1945" s="46"/>
      <c r="DG1945" s="46"/>
      <c r="DH1945" s="46"/>
      <c r="DI1945" s="46"/>
      <c r="DJ1945" s="46"/>
      <c r="DK1945" s="46"/>
      <c r="DL1945" s="46"/>
      <c r="DM1945" s="46"/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/>
      <c r="FA1945" s="46"/>
      <c r="FB1945" s="46"/>
      <c r="FC1945" s="46"/>
      <c r="FD1945" s="46"/>
      <c r="FE1945" s="46"/>
      <c r="FF1945" s="46"/>
      <c r="FG1945" s="46"/>
      <c r="FH1945" s="46"/>
    </row>
    <row r="1946" spans="1:164" x14ac:dyDescent="0.25">
      <c r="A1946" s="38"/>
      <c r="B1946" s="39"/>
      <c r="C1946" s="40"/>
      <c r="D1946" s="40"/>
      <c r="E1946" s="41"/>
      <c r="F1946" s="41"/>
      <c r="G1946" s="41"/>
      <c r="H1946" s="39"/>
      <c r="I1946" s="39"/>
      <c r="J1946" s="41"/>
      <c r="K1946" s="41"/>
      <c r="L1946" s="35" t="str">
        <f t="shared" si="92"/>
        <v>Chyba - viz sloupec L</v>
      </c>
      <c r="M1946" s="36" t="str">
        <f t="shared" si="93"/>
        <v>Nejsou vyplněny všechny sloupce</v>
      </c>
      <c r="N1946" s="37">
        <f t="shared" si="91"/>
        <v>0</v>
      </c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/>
      <c r="DF1946" s="46"/>
      <c r="DG1946" s="46"/>
      <c r="DH1946" s="46"/>
      <c r="DI1946" s="46"/>
      <c r="DJ1946" s="46"/>
      <c r="DK1946" s="46"/>
      <c r="DL1946" s="46"/>
      <c r="DM1946" s="46"/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/>
      <c r="FA1946" s="46"/>
      <c r="FB1946" s="46"/>
      <c r="FC1946" s="46"/>
      <c r="FD1946" s="46"/>
      <c r="FE1946" s="46"/>
      <c r="FF1946" s="46"/>
      <c r="FG1946" s="46"/>
      <c r="FH1946" s="46"/>
    </row>
    <row r="1947" spans="1:164" x14ac:dyDescent="0.25">
      <c r="A1947" s="38"/>
      <c r="B1947" s="39"/>
      <c r="C1947" s="40"/>
      <c r="D1947" s="40"/>
      <c r="E1947" s="41"/>
      <c r="F1947" s="41"/>
      <c r="G1947" s="41"/>
      <c r="H1947" s="39"/>
      <c r="I1947" s="39"/>
      <c r="J1947" s="41"/>
      <c r="K1947" s="41"/>
      <c r="L1947" s="35" t="str">
        <f t="shared" si="92"/>
        <v>Chyba - viz sloupec L</v>
      </c>
      <c r="M1947" s="36" t="str">
        <f t="shared" si="93"/>
        <v>Nejsou vyplněny všechny sloupce</v>
      </c>
      <c r="N1947" s="37">
        <f t="shared" si="91"/>
        <v>0</v>
      </c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/>
      <c r="DF1947" s="46"/>
      <c r="DG1947" s="46"/>
      <c r="DH1947" s="46"/>
      <c r="DI1947" s="46"/>
      <c r="DJ1947" s="46"/>
      <c r="DK1947" s="46"/>
      <c r="DL1947" s="46"/>
      <c r="DM1947" s="46"/>
      <c r="DN1947" s="46"/>
      <c r="DO1947" s="46"/>
      <c r="DP1947" s="46"/>
      <c r="DQ1947" s="46"/>
      <c r="DR1947" s="46"/>
      <c r="DS1947" s="46"/>
      <c r="DT1947" s="46"/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/>
      <c r="FA1947" s="46"/>
      <c r="FB1947" s="46"/>
      <c r="FC1947" s="46"/>
      <c r="FD1947" s="46"/>
      <c r="FE1947" s="46"/>
      <c r="FF1947" s="46"/>
      <c r="FG1947" s="46"/>
      <c r="FH1947" s="46"/>
    </row>
    <row r="1948" spans="1:164" x14ac:dyDescent="0.25">
      <c r="A1948" s="38"/>
      <c r="B1948" s="39"/>
      <c r="C1948" s="40"/>
      <c r="D1948" s="40"/>
      <c r="E1948" s="41"/>
      <c r="F1948" s="41"/>
      <c r="G1948" s="41"/>
      <c r="H1948" s="39"/>
      <c r="I1948" s="39"/>
      <c r="J1948" s="41"/>
      <c r="K1948" s="41"/>
      <c r="L1948" s="35" t="str">
        <f t="shared" si="92"/>
        <v>Chyba - viz sloupec L</v>
      </c>
      <c r="M1948" s="36" t="str">
        <f t="shared" si="93"/>
        <v>Nejsou vyplněny všechny sloupce</v>
      </c>
      <c r="N1948" s="37">
        <f t="shared" si="91"/>
        <v>0</v>
      </c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/>
      <c r="FA1948" s="46"/>
      <c r="FB1948" s="46"/>
      <c r="FC1948" s="46"/>
      <c r="FD1948" s="46"/>
      <c r="FE1948" s="46"/>
      <c r="FF1948" s="46"/>
      <c r="FG1948" s="46"/>
      <c r="FH1948" s="46"/>
    </row>
    <row r="1949" spans="1:164" x14ac:dyDescent="0.25">
      <c r="A1949" s="38"/>
      <c r="B1949" s="39"/>
      <c r="C1949" s="40"/>
      <c r="D1949" s="40"/>
      <c r="E1949" s="41"/>
      <c r="F1949" s="41"/>
      <c r="G1949" s="41"/>
      <c r="H1949" s="39"/>
      <c r="I1949" s="39"/>
      <c r="J1949" s="41"/>
      <c r="K1949" s="41"/>
      <c r="L1949" s="35" t="str">
        <f t="shared" si="92"/>
        <v>Chyba - viz sloupec L</v>
      </c>
      <c r="M1949" s="36" t="str">
        <f t="shared" si="93"/>
        <v>Nejsou vyplněny všechny sloupce</v>
      </c>
      <c r="N1949" s="37">
        <f t="shared" si="91"/>
        <v>0</v>
      </c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/>
      <c r="DF1949" s="46"/>
      <c r="DG1949" s="46"/>
      <c r="DH1949" s="46"/>
      <c r="DI1949" s="46"/>
      <c r="DJ1949" s="46"/>
      <c r="DK1949" s="46"/>
      <c r="DL1949" s="46"/>
      <c r="DM1949" s="46"/>
      <c r="DN1949" s="46"/>
      <c r="DO1949" s="46"/>
      <c r="DP1949" s="46"/>
      <c r="DQ1949" s="46"/>
      <c r="DR1949" s="46"/>
      <c r="DS1949" s="46"/>
      <c r="DT1949" s="46"/>
      <c r="DU1949" s="46"/>
      <c r="DV1949" s="46"/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/>
      <c r="FA1949" s="46"/>
      <c r="FB1949" s="46"/>
      <c r="FC1949" s="46"/>
      <c r="FD1949" s="46"/>
      <c r="FE1949" s="46"/>
      <c r="FF1949" s="46"/>
      <c r="FG1949" s="46"/>
      <c r="FH1949" s="46"/>
    </row>
    <row r="1950" spans="1:164" x14ac:dyDescent="0.25">
      <c r="A1950" s="38"/>
      <c r="B1950" s="39"/>
      <c r="C1950" s="40"/>
      <c r="D1950" s="40"/>
      <c r="E1950" s="41"/>
      <c r="F1950" s="41"/>
      <c r="G1950" s="41"/>
      <c r="H1950" s="39"/>
      <c r="I1950" s="39"/>
      <c r="J1950" s="41"/>
      <c r="K1950" s="41"/>
      <c r="L1950" s="35" t="str">
        <f t="shared" si="92"/>
        <v>Chyba - viz sloupec L</v>
      </c>
      <c r="M1950" s="36" t="str">
        <f t="shared" si="93"/>
        <v>Nejsou vyplněny všechny sloupce</v>
      </c>
      <c r="N1950" s="37">
        <f t="shared" si="91"/>
        <v>0</v>
      </c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/>
      <c r="DF1950" s="46"/>
      <c r="DG1950" s="46"/>
      <c r="DH1950" s="46"/>
      <c r="DI1950" s="46"/>
      <c r="DJ1950" s="46"/>
      <c r="DK1950" s="46"/>
      <c r="DL1950" s="46"/>
      <c r="DM1950" s="46"/>
      <c r="DN1950" s="46"/>
      <c r="DO1950" s="46"/>
      <c r="DP1950" s="46"/>
      <c r="DQ1950" s="46"/>
      <c r="DR1950" s="46"/>
      <c r="DS1950" s="46"/>
      <c r="DT1950" s="46"/>
      <c r="DU1950" s="46"/>
      <c r="DV1950" s="46"/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/>
      <c r="FA1950" s="46"/>
      <c r="FB1950" s="46"/>
      <c r="FC1950" s="46"/>
      <c r="FD1950" s="46"/>
      <c r="FE1950" s="46"/>
      <c r="FF1950" s="46"/>
      <c r="FG1950" s="46"/>
      <c r="FH1950" s="46"/>
    </row>
    <row r="1951" spans="1:164" x14ac:dyDescent="0.25">
      <c r="A1951" s="38"/>
      <c r="B1951" s="39"/>
      <c r="C1951" s="40"/>
      <c r="D1951" s="40"/>
      <c r="E1951" s="41"/>
      <c r="F1951" s="41"/>
      <c r="G1951" s="41"/>
      <c r="H1951" s="39"/>
      <c r="I1951" s="39"/>
      <c r="J1951" s="41"/>
      <c r="K1951" s="41"/>
      <c r="L1951" s="35" t="str">
        <f t="shared" si="92"/>
        <v>Chyba - viz sloupec L</v>
      </c>
      <c r="M1951" s="36" t="str">
        <f t="shared" si="93"/>
        <v>Nejsou vyplněny všechny sloupce</v>
      </c>
      <c r="N1951" s="37">
        <f t="shared" si="91"/>
        <v>0</v>
      </c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/>
      <c r="DF1951" s="46"/>
      <c r="DG1951" s="46"/>
      <c r="DH1951" s="46"/>
      <c r="DI1951" s="46"/>
      <c r="DJ1951" s="46"/>
      <c r="DK1951" s="46"/>
      <c r="DL1951" s="46"/>
      <c r="DM1951" s="46"/>
      <c r="DN1951" s="46"/>
      <c r="DO1951" s="46"/>
      <c r="DP1951" s="46"/>
      <c r="DQ1951" s="46"/>
      <c r="DR1951" s="46"/>
      <c r="DS1951" s="46"/>
      <c r="DT1951" s="46"/>
      <c r="DU1951" s="46"/>
      <c r="DV1951" s="46"/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/>
      <c r="FA1951" s="46"/>
      <c r="FB1951" s="46"/>
      <c r="FC1951" s="46"/>
      <c r="FD1951" s="46"/>
      <c r="FE1951" s="46"/>
      <c r="FF1951" s="46"/>
      <c r="FG1951" s="46"/>
      <c r="FH1951" s="46"/>
    </row>
    <row r="1952" spans="1:164" x14ac:dyDescent="0.25">
      <c r="A1952" s="38"/>
      <c r="B1952" s="39"/>
      <c r="C1952" s="40"/>
      <c r="D1952" s="40"/>
      <c r="E1952" s="41"/>
      <c r="F1952" s="41"/>
      <c r="G1952" s="41"/>
      <c r="H1952" s="39"/>
      <c r="I1952" s="39"/>
      <c r="J1952" s="41"/>
      <c r="K1952" s="41"/>
      <c r="L1952" s="35" t="str">
        <f t="shared" si="92"/>
        <v>Chyba - viz sloupec L</v>
      </c>
      <c r="M1952" s="36" t="str">
        <f t="shared" si="93"/>
        <v>Nejsou vyplněny všechny sloupce</v>
      </c>
      <c r="N1952" s="37">
        <f t="shared" si="91"/>
        <v>0</v>
      </c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/>
      <c r="DF1952" s="46"/>
      <c r="DG1952" s="46"/>
      <c r="DH1952" s="46"/>
      <c r="DI1952" s="46"/>
      <c r="DJ1952" s="46"/>
      <c r="DK1952" s="46"/>
      <c r="DL1952" s="46"/>
      <c r="DM1952" s="46"/>
      <c r="DN1952" s="46"/>
      <c r="DO1952" s="46"/>
      <c r="DP1952" s="46"/>
      <c r="DQ1952" s="46"/>
      <c r="DR1952" s="46"/>
      <c r="DS1952" s="46"/>
      <c r="DT1952" s="46"/>
      <c r="DU1952" s="46"/>
      <c r="DV1952" s="46"/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/>
      <c r="FA1952" s="46"/>
      <c r="FB1952" s="46"/>
      <c r="FC1952" s="46"/>
      <c r="FD1952" s="46"/>
      <c r="FE1952" s="46"/>
      <c r="FF1952" s="46"/>
      <c r="FG1952" s="46"/>
      <c r="FH1952" s="46"/>
    </row>
    <row r="1953" spans="1:164" x14ac:dyDescent="0.25">
      <c r="A1953" s="38"/>
      <c r="B1953" s="39"/>
      <c r="C1953" s="40"/>
      <c r="D1953" s="40"/>
      <c r="E1953" s="41"/>
      <c r="F1953" s="41"/>
      <c r="G1953" s="41"/>
      <c r="H1953" s="39"/>
      <c r="I1953" s="39"/>
      <c r="J1953" s="41"/>
      <c r="K1953" s="41"/>
      <c r="L1953" s="35" t="str">
        <f t="shared" si="92"/>
        <v>Chyba - viz sloupec L</v>
      </c>
      <c r="M1953" s="36" t="str">
        <f t="shared" si="93"/>
        <v>Nejsou vyplněny všechny sloupce</v>
      </c>
      <c r="N1953" s="37">
        <f t="shared" si="91"/>
        <v>0</v>
      </c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/>
      <c r="DF1953" s="46"/>
      <c r="DG1953" s="46"/>
      <c r="DH1953" s="46"/>
      <c r="DI1953" s="46"/>
      <c r="DJ1953" s="46"/>
      <c r="DK1953" s="46"/>
      <c r="DL1953" s="46"/>
      <c r="DM1953" s="46"/>
      <c r="DN1953" s="46"/>
      <c r="DO1953" s="46"/>
      <c r="DP1953" s="46"/>
      <c r="DQ1953" s="46"/>
      <c r="DR1953" s="46"/>
      <c r="DS1953" s="46"/>
      <c r="DT1953" s="46"/>
      <c r="DU1953" s="46"/>
      <c r="DV1953" s="46"/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/>
      <c r="FA1953" s="46"/>
      <c r="FB1953" s="46"/>
      <c r="FC1953" s="46"/>
      <c r="FD1953" s="46"/>
      <c r="FE1953" s="46"/>
      <c r="FF1953" s="46"/>
      <c r="FG1953" s="46"/>
      <c r="FH1953" s="46"/>
    </row>
    <row r="1954" spans="1:164" x14ac:dyDescent="0.25">
      <c r="A1954" s="38"/>
      <c r="B1954" s="39"/>
      <c r="C1954" s="40"/>
      <c r="D1954" s="40"/>
      <c r="E1954" s="41"/>
      <c r="F1954" s="41"/>
      <c r="G1954" s="41"/>
      <c r="H1954" s="39"/>
      <c r="I1954" s="39"/>
      <c r="J1954" s="41"/>
      <c r="K1954" s="41"/>
      <c r="L1954" s="35" t="str">
        <f t="shared" si="92"/>
        <v>Chyba - viz sloupec L</v>
      </c>
      <c r="M1954" s="36" t="str">
        <f t="shared" si="93"/>
        <v>Nejsou vyplněny všechny sloupce</v>
      </c>
      <c r="N1954" s="37">
        <f t="shared" si="91"/>
        <v>0</v>
      </c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/>
      <c r="DF1954" s="46"/>
      <c r="DG1954" s="46"/>
      <c r="DH1954" s="46"/>
      <c r="DI1954" s="46"/>
      <c r="DJ1954" s="46"/>
      <c r="DK1954" s="46"/>
      <c r="DL1954" s="46"/>
      <c r="DM1954" s="46"/>
      <c r="DN1954" s="46"/>
      <c r="DO1954" s="46"/>
      <c r="DP1954" s="46"/>
      <c r="DQ1954" s="46"/>
      <c r="DR1954" s="46"/>
      <c r="DS1954" s="46"/>
      <c r="DT1954" s="46"/>
      <c r="DU1954" s="46"/>
      <c r="DV1954" s="46"/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/>
      <c r="FA1954" s="46"/>
      <c r="FB1954" s="46"/>
      <c r="FC1954" s="46"/>
      <c r="FD1954" s="46"/>
      <c r="FE1954" s="46"/>
      <c r="FF1954" s="46"/>
      <c r="FG1954" s="46"/>
      <c r="FH1954" s="46"/>
    </row>
    <row r="1955" spans="1:164" x14ac:dyDescent="0.25">
      <c r="A1955" s="38"/>
      <c r="B1955" s="39"/>
      <c r="C1955" s="40"/>
      <c r="D1955" s="40"/>
      <c r="E1955" s="41"/>
      <c r="F1955" s="41"/>
      <c r="G1955" s="41"/>
      <c r="H1955" s="39"/>
      <c r="I1955" s="39"/>
      <c r="J1955" s="41"/>
      <c r="K1955" s="41"/>
      <c r="L1955" s="35" t="str">
        <f t="shared" si="92"/>
        <v>Chyba - viz sloupec L</v>
      </c>
      <c r="M1955" s="36" t="str">
        <f t="shared" si="93"/>
        <v>Nejsou vyplněny všechny sloupce</v>
      </c>
      <c r="N1955" s="37">
        <f t="shared" si="91"/>
        <v>0</v>
      </c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/>
      <c r="DF1955" s="46"/>
      <c r="DG1955" s="46"/>
      <c r="DH1955" s="46"/>
      <c r="DI1955" s="46"/>
      <c r="DJ1955" s="46"/>
      <c r="DK1955" s="46"/>
      <c r="DL1955" s="46"/>
      <c r="DM1955" s="46"/>
      <c r="DN1955" s="46"/>
      <c r="DO1955" s="46"/>
      <c r="DP1955" s="46"/>
      <c r="DQ1955" s="46"/>
      <c r="DR1955" s="46"/>
      <c r="DS1955" s="46"/>
      <c r="DT1955" s="46"/>
      <c r="DU1955" s="46"/>
      <c r="DV1955" s="46"/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/>
      <c r="FA1955" s="46"/>
      <c r="FB1955" s="46"/>
      <c r="FC1955" s="46"/>
      <c r="FD1955" s="46"/>
      <c r="FE1955" s="46"/>
      <c r="FF1955" s="46"/>
      <c r="FG1955" s="46"/>
      <c r="FH1955" s="46"/>
    </row>
    <row r="1956" spans="1:164" x14ac:dyDescent="0.25">
      <c r="A1956" s="38"/>
      <c r="B1956" s="39"/>
      <c r="C1956" s="40"/>
      <c r="D1956" s="40"/>
      <c r="E1956" s="41"/>
      <c r="F1956" s="41"/>
      <c r="G1956" s="41"/>
      <c r="H1956" s="39"/>
      <c r="I1956" s="39"/>
      <c r="J1956" s="41"/>
      <c r="K1956" s="41"/>
      <c r="L1956" s="35" t="str">
        <f t="shared" si="92"/>
        <v>Chyba - viz sloupec L</v>
      </c>
      <c r="M1956" s="36" t="str">
        <f t="shared" si="93"/>
        <v>Nejsou vyplněny všechny sloupce</v>
      </c>
      <c r="N1956" s="37">
        <f t="shared" si="91"/>
        <v>0</v>
      </c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/>
      <c r="DF1956" s="46"/>
      <c r="DG1956" s="46"/>
      <c r="DH1956" s="46"/>
      <c r="DI1956" s="46"/>
      <c r="DJ1956" s="46"/>
      <c r="DK1956" s="46"/>
      <c r="DL1956" s="46"/>
      <c r="DM1956" s="46"/>
      <c r="DN1956" s="46"/>
      <c r="DO1956" s="46"/>
      <c r="DP1956" s="46"/>
      <c r="DQ1956" s="46"/>
      <c r="DR1956" s="46"/>
      <c r="DS1956" s="46"/>
      <c r="DT1956" s="46"/>
      <c r="DU1956" s="46"/>
      <c r="DV1956" s="46"/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/>
      <c r="FA1956" s="46"/>
      <c r="FB1956" s="46"/>
      <c r="FC1956" s="46"/>
      <c r="FD1956" s="46"/>
      <c r="FE1956" s="46"/>
      <c r="FF1956" s="46"/>
      <c r="FG1956" s="46"/>
      <c r="FH1956" s="46"/>
    </row>
    <row r="1957" spans="1:164" x14ac:dyDescent="0.25">
      <c r="A1957" s="38"/>
      <c r="B1957" s="39"/>
      <c r="C1957" s="40"/>
      <c r="D1957" s="40"/>
      <c r="E1957" s="41"/>
      <c r="F1957" s="41"/>
      <c r="G1957" s="41"/>
      <c r="H1957" s="39"/>
      <c r="I1957" s="39"/>
      <c r="J1957" s="41"/>
      <c r="K1957" s="41"/>
      <c r="L1957" s="35" t="str">
        <f t="shared" si="92"/>
        <v>Chyba - viz sloupec L</v>
      </c>
      <c r="M1957" s="36" t="str">
        <f t="shared" si="93"/>
        <v>Nejsou vyplněny všechny sloupce</v>
      </c>
      <c r="N1957" s="37">
        <f t="shared" si="91"/>
        <v>0</v>
      </c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/>
      <c r="DF1957" s="46"/>
      <c r="DG1957" s="46"/>
      <c r="DH1957" s="46"/>
      <c r="DI1957" s="46"/>
      <c r="DJ1957" s="46"/>
      <c r="DK1957" s="46"/>
      <c r="DL1957" s="46"/>
      <c r="DM1957" s="46"/>
      <c r="DN1957" s="46"/>
      <c r="DO1957" s="46"/>
      <c r="DP1957" s="46"/>
      <c r="DQ1957" s="46"/>
      <c r="DR1957" s="46"/>
      <c r="DS1957" s="46"/>
      <c r="DT1957" s="46"/>
      <c r="DU1957" s="46"/>
      <c r="DV1957" s="46"/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/>
      <c r="FA1957" s="46"/>
      <c r="FB1957" s="46"/>
      <c r="FC1957" s="46"/>
      <c r="FD1957" s="46"/>
      <c r="FE1957" s="46"/>
      <c r="FF1957" s="46"/>
      <c r="FG1957" s="46"/>
      <c r="FH1957" s="46"/>
    </row>
    <row r="1958" spans="1:164" x14ac:dyDescent="0.25">
      <c r="A1958" s="38"/>
      <c r="B1958" s="39"/>
      <c r="C1958" s="40"/>
      <c r="D1958" s="40"/>
      <c r="E1958" s="41"/>
      <c r="F1958" s="41"/>
      <c r="G1958" s="41"/>
      <c r="H1958" s="39"/>
      <c r="I1958" s="39"/>
      <c r="J1958" s="41"/>
      <c r="K1958" s="41"/>
      <c r="L1958" s="35" t="str">
        <f t="shared" si="92"/>
        <v>Chyba - viz sloupec L</v>
      </c>
      <c r="M1958" s="36" t="str">
        <f t="shared" si="93"/>
        <v>Nejsou vyplněny všechny sloupce</v>
      </c>
      <c r="N1958" s="37">
        <f t="shared" si="91"/>
        <v>0</v>
      </c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/>
      <c r="DF1958" s="46"/>
      <c r="DG1958" s="46"/>
      <c r="DH1958" s="46"/>
      <c r="DI1958" s="46"/>
      <c r="DJ1958" s="46"/>
      <c r="DK1958" s="46"/>
      <c r="DL1958" s="46"/>
      <c r="DM1958" s="46"/>
      <c r="DN1958" s="46"/>
      <c r="DO1958" s="46"/>
      <c r="DP1958" s="46"/>
      <c r="DQ1958" s="46"/>
      <c r="DR1958" s="46"/>
      <c r="DS1958" s="46"/>
      <c r="DT1958" s="46"/>
      <c r="DU1958" s="46"/>
      <c r="DV1958" s="46"/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/>
      <c r="FA1958" s="46"/>
      <c r="FB1958" s="46"/>
      <c r="FC1958" s="46"/>
      <c r="FD1958" s="46"/>
      <c r="FE1958" s="46"/>
      <c r="FF1958" s="46"/>
      <c r="FG1958" s="46"/>
      <c r="FH1958" s="46"/>
    </row>
    <row r="1959" spans="1:164" x14ac:dyDescent="0.25">
      <c r="A1959" s="38"/>
      <c r="B1959" s="39"/>
      <c r="C1959" s="40"/>
      <c r="D1959" s="40"/>
      <c r="E1959" s="41"/>
      <c r="F1959" s="41"/>
      <c r="G1959" s="41"/>
      <c r="H1959" s="39"/>
      <c r="I1959" s="39"/>
      <c r="J1959" s="41"/>
      <c r="K1959" s="41"/>
      <c r="L1959" s="35" t="str">
        <f t="shared" si="92"/>
        <v>Chyba - viz sloupec L</v>
      </c>
      <c r="M1959" s="36" t="str">
        <f t="shared" si="93"/>
        <v>Nejsou vyplněny všechny sloupce</v>
      </c>
      <c r="N1959" s="37">
        <f t="shared" si="91"/>
        <v>0</v>
      </c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/>
      <c r="FA1959" s="46"/>
      <c r="FB1959" s="46"/>
      <c r="FC1959" s="46"/>
      <c r="FD1959" s="46"/>
      <c r="FE1959" s="46"/>
      <c r="FF1959" s="46"/>
      <c r="FG1959" s="46"/>
      <c r="FH1959" s="46"/>
    </row>
    <row r="1960" spans="1:164" x14ac:dyDescent="0.25">
      <c r="A1960" s="38"/>
      <c r="B1960" s="39"/>
      <c r="C1960" s="40"/>
      <c r="D1960" s="40"/>
      <c r="E1960" s="41"/>
      <c r="F1960" s="41"/>
      <c r="G1960" s="41"/>
      <c r="H1960" s="39"/>
      <c r="I1960" s="39"/>
      <c r="J1960" s="41"/>
      <c r="K1960" s="41"/>
      <c r="L1960" s="35" t="str">
        <f t="shared" si="92"/>
        <v>Chyba - viz sloupec L</v>
      </c>
      <c r="M1960" s="36" t="str">
        <f t="shared" si="93"/>
        <v>Nejsou vyplněny všechny sloupce</v>
      </c>
      <c r="N1960" s="37">
        <f t="shared" si="91"/>
        <v>0</v>
      </c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/>
      <c r="DF1960" s="46"/>
      <c r="DG1960" s="46"/>
      <c r="DH1960" s="46"/>
      <c r="DI1960" s="46"/>
      <c r="DJ1960" s="46"/>
      <c r="DK1960" s="46"/>
      <c r="DL1960" s="46"/>
      <c r="DM1960" s="46"/>
      <c r="DN1960" s="46"/>
      <c r="DO1960" s="46"/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/>
      <c r="FA1960" s="46"/>
      <c r="FB1960" s="46"/>
      <c r="FC1960" s="46"/>
      <c r="FD1960" s="46"/>
      <c r="FE1960" s="46"/>
      <c r="FF1960" s="46"/>
      <c r="FG1960" s="46"/>
      <c r="FH1960" s="46"/>
    </row>
    <row r="1961" spans="1:164" x14ac:dyDescent="0.25">
      <c r="A1961" s="38"/>
      <c r="B1961" s="39"/>
      <c r="C1961" s="40"/>
      <c r="D1961" s="40"/>
      <c r="E1961" s="41"/>
      <c r="F1961" s="41"/>
      <c r="G1961" s="41"/>
      <c r="H1961" s="39"/>
      <c r="I1961" s="39"/>
      <c r="J1961" s="41"/>
      <c r="K1961" s="41"/>
      <c r="L1961" s="35" t="str">
        <f t="shared" si="92"/>
        <v>Chyba - viz sloupec L</v>
      </c>
      <c r="M1961" s="36" t="str">
        <f t="shared" si="93"/>
        <v>Nejsou vyplněny všechny sloupce</v>
      </c>
      <c r="N1961" s="37">
        <f t="shared" si="91"/>
        <v>0</v>
      </c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/>
      <c r="DF1961" s="46"/>
      <c r="DG1961" s="46"/>
      <c r="DH1961" s="46"/>
      <c r="DI1961" s="46"/>
      <c r="DJ1961" s="46"/>
      <c r="DK1961" s="46"/>
      <c r="DL1961" s="46"/>
      <c r="DM1961" s="46"/>
      <c r="DN1961" s="46"/>
      <c r="DO1961" s="46"/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/>
      <c r="FA1961" s="46"/>
      <c r="FB1961" s="46"/>
      <c r="FC1961" s="46"/>
      <c r="FD1961" s="46"/>
      <c r="FE1961" s="46"/>
      <c r="FF1961" s="46"/>
      <c r="FG1961" s="46"/>
      <c r="FH1961" s="46"/>
    </row>
    <row r="1962" spans="1:164" x14ac:dyDescent="0.25">
      <c r="A1962" s="38"/>
      <c r="B1962" s="39"/>
      <c r="C1962" s="40"/>
      <c r="D1962" s="40"/>
      <c r="E1962" s="41"/>
      <c r="F1962" s="41"/>
      <c r="G1962" s="41"/>
      <c r="H1962" s="39"/>
      <c r="I1962" s="39"/>
      <c r="J1962" s="41"/>
      <c r="K1962" s="41"/>
      <c r="L1962" s="35" t="str">
        <f t="shared" si="92"/>
        <v>Chyba - viz sloupec L</v>
      </c>
      <c r="M1962" s="36" t="str">
        <f t="shared" si="93"/>
        <v>Nejsou vyplněny všechny sloupce</v>
      </c>
      <c r="N1962" s="37">
        <f t="shared" si="91"/>
        <v>0</v>
      </c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/>
      <c r="DF1962" s="46"/>
      <c r="DG1962" s="46"/>
      <c r="DH1962" s="46"/>
      <c r="DI1962" s="46"/>
      <c r="DJ1962" s="46"/>
      <c r="DK1962" s="46"/>
      <c r="DL1962" s="46"/>
      <c r="DM1962" s="46"/>
      <c r="DN1962" s="46"/>
      <c r="DO1962" s="46"/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/>
      <c r="FA1962" s="46"/>
      <c r="FB1962" s="46"/>
      <c r="FC1962" s="46"/>
      <c r="FD1962" s="46"/>
      <c r="FE1962" s="46"/>
      <c r="FF1962" s="46"/>
      <c r="FG1962" s="46"/>
      <c r="FH1962" s="46"/>
    </row>
    <row r="1963" spans="1:164" x14ac:dyDescent="0.25">
      <c r="A1963" s="38"/>
      <c r="B1963" s="39"/>
      <c r="C1963" s="40"/>
      <c r="D1963" s="40"/>
      <c r="E1963" s="41"/>
      <c r="F1963" s="41"/>
      <c r="G1963" s="41"/>
      <c r="H1963" s="39"/>
      <c r="I1963" s="39"/>
      <c r="J1963" s="41"/>
      <c r="K1963" s="41"/>
      <c r="L1963" s="35" t="str">
        <f t="shared" si="92"/>
        <v>Chyba - viz sloupec L</v>
      </c>
      <c r="M1963" s="36" t="str">
        <f t="shared" si="93"/>
        <v>Nejsou vyplněny všechny sloupce</v>
      </c>
      <c r="N1963" s="37">
        <f t="shared" si="91"/>
        <v>0</v>
      </c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/>
      <c r="DF1963" s="46"/>
      <c r="DG1963" s="46"/>
      <c r="DH1963" s="46"/>
      <c r="DI1963" s="46"/>
      <c r="DJ1963" s="46"/>
      <c r="DK1963" s="46"/>
      <c r="DL1963" s="46"/>
      <c r="DM1963" s="46"/>
      <c r="DN1963" s="46"/>
      <c r="DO1963" s="46"/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/>
      <c r="FA1963" s="46"/>
      <c r="FB1963" s="46"/>
      <c r="FC1963" s="46"/>
      <c r="FD1963" s="46"/>
      <c r="FE1963" s="46"/>
      <c r="FF1963" s="46"/>
      <c r="FG1963" s="46"/>
      <c r="FH1963" s="46"/>
    </row>
    <row r="1964" spans="1:164" x14ac:dyDescent="0.25">
      <c r="A1964" s="38"/>
      <c r="B1964" s="39"/>
      <c r="C1964" s="40"/>
      <c r="D1964" s="40"/>
      <c r="E1964" s="41"/>
      <c r="F1964" s="41"/>
      <c r="G1964" s="41"/>
      <c r="H1964" s="39"/>
      <c r="I1964" s="39"/>
      <c r="J1964" s="41"/>
      <c r="K1964" s="41"/>
      <c r="L1964" s="35" t="str">
        <f t="shared" si="92"/>
        <v>Chyba - viz sloupec L</v>
      </c>
      <c r="M1964" s="36" t="str">
        <f t="shared" si="93"/>
        <v>Nejsou vyplněny všechny sloupce</v>
      </c>
      <c r="N1964" s="37">
        <f t="shared" si="91"/>
        <v>0</v>
      </c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/>
      <c r="DF1964" s="46"/>
      <c r="DG1964" s="46"/>
      <c r="DH1964" s="46"/>
      <c r="DI1964" s="46"/>
      <c r="DJ1964" s="46"/>
      <c r="DK1964" s="46"/>
      <c r="DL1964" s="46"/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/>
      <c r="FA1964" s="46"/>
      <c r="FB1964" s="46"/>
      <c r="FC1964" s="46"/>
      <c r="FD1964" s="46"/>
      <c r="FE1964" s="46"/>
      <c r="FF1964" s="46"/>
      <c r="FG1964" s="46"/>
      <c r="FH1964" s="46"/>
    </row>
    <row r="1965" spans="1:164" x14ac:dyDescent="0.25">
      <c r="A1965" s="38"/>
      <c r="B1965" s="39"/>
      <c r="C1965" s="40"/>
      <c r="D1965" s="40"/>
      <c r="E1965" s="41"/>
      <c r="F1965" s="41"/>
      <c r="G1965" s="41"/>
      <c r="H1965" s="39"/>
      <c r="I1965" s="39"/>
      <c r="J1965" s="41"/>
      <c r="K1965" s="41"/>
      <c r="L1965" s="35" t="str">
        <f t="shared" si="92"/>
        <v>Chyba - viz sloupec L</v>
      </c>
      <c r="M1965" s="36" t="str">
        <f t="shared" si="93"/>
        <v>Nejsou vyplněny všechny sloupce</v>
      </c>
      <c r="N1965" s="37">
        <f t="shared" si="91"/>
        <v>0</v>
      </c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/>
      <c r="DF1965" s="46"/>
      <c r="DG1965" s="46"/>
      <c r="DH1965" s="46"/>
      <c r="DI1965" s="46"/>
      <c r="DJ1965" s="46"/>
      <c r="DK1965" s="46"/>
      <c r="DL1965" s="46"/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/>
      <c r="FA1965" s="46"/>
      <c r="FB1965" s="46"/>
      <c r="FC1965" s="46"/>
      <c r="FD1965" s="46"/>
      <c r="FE1965" s="46"/>
      <c r="FF1965" s="46"/>
      <c r="FG1965" s="46"/>
      <c r="FH1965" s="46"/>
    </row>
    <row r="1966" spans="1:164" x14ac:dyDescent="0.25">
      <c r="A1966" s="38"/>
      <c r="B1966" s="39"/>
      <c r="C1966" s="40"/>
      <c r="D1966" s="40"/>
      <c r="E1966" s="41"/>
      <c r="F1966" s="41"/>
      <c r="G1966" s="41"/>
      <c r="H1966" s="39"/>
      <c r="I1966" s="39"/>
      <c r="J1966" s="41"/>
      <c r="K1966" s="41"/>
      <c r="L1966" s="35" t="str">
        <f t="shared" si="92"/>
        <v>Chyba - viz sloupec L</v>
      </c>
      <c r="M1966" s="36" t="str">
        <f t="shared" si="93"/>
        <v>Nejsou vyplněny všechny sloupce</v>
      </c>
      <c r="N1966" s="37">
        <f t="shared" si="91"/>
        <v>0</v>
      </c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/>
      <c r="DF1966" s="46"/>
      <c r="DG1966" s="46"/>
      <c r="DH1966" s="46"/>
      <c r="DI1966" s="46"/>
      <c r="DJ1966" s="46"/>
      <c r="DK1966" s="46"/>
      <c r="DL1966" s="46"/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/>
      <c r="FA1966" s="46"/>
      <c r="FB1966" s="46"/>
      <c r="FC1966" s="46"/>
      <c r="FD1966" s="46"/>
      <c r="FE1966" s="46"/>
      <c r="FF1966" s="46"/>
      <c r="FG1966" s="46"/>
      <c r="FH1966" s="46"/>
    </row>
    <row r="1967" spans="1:164" x14ac:dyDescent="0.25">
      <c r="A1967" s="38"/>
      <c r="B1967" s="39"/>
      <c r="C1967" s="40"/>
      <c r="D1967" s="40"/>
      <c r="E1967" s="41"/>
      <c r="F1967" s="41"/>
      <c r="G1967" s="41"/>
      <c r="H1967" s="39"/>
      <c r="I1967" s="39"/>
      <c r="J1967" s="41"/>
      <c r="K1967" s="41"/>
      <c r="L1967" s="35" t="str">
        <f t="shared" si="92"/>
        <v>Chyba - viz sloupec L</v>
      </c>
      <c r="M1967" s="36" t="str">
        <f t="shared" si="93"/>
        <v>Nejsou vyplněny všechny sloupce</v>
      </c>
      <c r="N1967" s="37">
        <f t="shared" si="91"/>
        <v>0</v>
      </c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</row>
    <row r="1968" spans="1:164" x14ac:dyDescent="0.25">
      <c r="A1968" s="38"/>
      <c r="B1968" s="39"/>
      <c r="C1968" s="40"/>
      <c r="D1968" s="40"/>
      <c r="E1968" s="41"/>
      <c r="F1968" s="41"/>
      <c r="G1968" s="41"/>
      <c r="H1968" s="39"/>
      <c r="I1968" s="39"/>
      <c r="J1968" s="41"/>
      <c r="K1968" s="41"/>
      <c r="L1968" s="35" t="str">
        <f t="shared" si="92"/>
        <v>Chyba - viz sloupec L</v>
      </c>
      <c r="M1968" s="36" t="str">
        <f t="shared" si="93"/>
        <v>Nejsou vyplněny všechny sloupce</v>
      </c>
      <c r="N1968" s="37">
        <f t="shared" si="91"/>
        <v>0</v>
      </c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</row>
    <row r="1969" spans="1:164" x14ac:dyDescent="0.25">
      <c r="A1969" s="38"/>
      <c r="B1969" s="39"/>
      <c r="C1969" s="40"/>
      <c r="D1969" s="40"/>
      <c r="E1969" s="41"/>
      <c r="F1969" s="41"/>
      <c r="G1969" s="41"/>
      <c r="H1969" s="39"/>
      <c r="I1969" s="39"/>
      <c r="J1969" s="41"/>
      <c r="K1969" s="41"/>
      <c r="L1969" s="35" t="str">
        <f t="shared" si="92"/>
        <v>Chyba - viz sloupec L</v>
      </c>
      <c r="M1969" s="36" t="str">
        <f t="shared" si="93"/>
        <v>Nejsou vyplněny všechny sloupce</v>
      </c>
      <c r="N1969" s="37">
        <f t="shared" si="91"/>
        <v>0</v>
      </c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/>
      <c r="DF1969" s="46"/>
      <c r="DG1969" s="46"/>
      <c r="DH1969" s="46"/>
      <c r="DI1969" s="46"/>
      <c r="DJ1969" s="46"/>
      <c r="DK1969" s="46"/>
      <c r="DL1969" s="46"/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/>
      <c r="FA1969" s="46"/>
      <c r="FB1969" s="46"/>
      <c r="FC1969" s="46"/>
      <c r="FD1969" s="46"/>
      <c r="FE1969" s="46"/>
      <c r="FF1969" s="46"/>
      <c r="FG1969" s="46"/>
      <c r="FH1969" s="46"/>
    </row>
    <row r="1970" spans="1:164" x14ac:dyDescent="0.25">
      <c r="A1970" s="38"/>
      <c r="B1970" s="39"/>
      <c r="C1970" s="40"/>
      <c r="D1970" s="40"/>
      <c r="E1970" s="41"/>
      <c r="F1970" s="41"/>
      <c r="G1970" s="41"/>
      <c r="H1970" s="39"/>
      <c r="I1970" s="39"/>
      <c r="J1970" s="41"/>
      <c r="K1970" s="41"/>
      <c r="L1970" s="35" t="str">
        <f t="shared" si="92"/>
        <v>Chyba - viz sloupec L</v>
      </c>
      <c r="M1970" s="36" t="str">
        <f t="shared" si="93"/>
        <v>Nejsou vyplněny všechny sloupce</v>
      </c>
      <c r="N1970" s="37">
        <f t="shared" si="91"/>
        <v>0</v>
      </c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/>
      <c r="DF1970" s="46"/>
      <c r="DG1970" s="46"/>
      <c r="DH1970" s="46"/>
      <c r="DI1970" s="46"/>
      <c r="DJ1970" s="46"/>
      <c r="DK1970" s="46"/>
      <c r="DL1970" s="46"/>
      <c r="DM1970" s="46"/>
      <c r="DN1970" s="46"/>
      <c r="DO1970" s="46"/>
      <c r="DP1970" s="46"/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/>
      <c r="FA1970" s="46"/>
      <c r="FB1970" s="46"/>
      <c r="FC1970" s="46"/>
      <c r="FD1970" s="46"/>
      <c r="FE1970" s="46"/>
      <c r="FF1970" s="46"/>
      <c r="FG1970" s="46"/>
      <c r="FH1970" s="46"/>
    </row>
    <row r="1971" spans="1:164" x14ac:dyDescent="0.25">
      <c r="A1971" s="38"/>
      <c r="B1971" s="39"/>
      <c r="C1971" s="40"/>
      <c r="D1971" s="40"/>
      <c r="E1971" s="41"/>
      <c r="F1971" s="41"/>
      <c r="G1971" s="41"/>
      <c r="H1971" s="39"/>
      <c r="I1971" s="39"/>
      <c r="J1971" s="41"/>
      <c r="K1971" s="41"/>
      <c r="L1971" s="35" t="str">
        <f t="shared" si="92"/>
        <v>Chyba - viz sloupec L</v>
      </c>
      <c r="M1971" s="36" t="str">
        <f t="shared" si="93"/>
        <v>Nejsou vyplněny všechny sloupce</v>
      </c>
      <c r="N1971" s="37">
        <f t="shared" si="91"/>
        <v>0</v>
      </c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/>
      <c r="FA1971" s="46"/>
      <c r="FB1971" s="46"/>
      <c r="FC1971" s="46"/>
      <c r="FD1971" s="46"/>
      <c r="FE1971" s="46"/>
      <c r="FF1971" s="46"/>
      <c r="FG1971" s="46"/>
      <c r="FH1971" s="46"/>
    </row>
    <row r="1972" spans="1:164" x14ac:dyDescent="0.25">
      <c r="A1972" s="38"/>
      <c r="B1972" s="39"/>
      <c r="C1972" s="40"/>
      <c r="D1972" s="40"/>
      <c r="E1972" s="41"/>
      <c r="F1972" s="41"/>
      <c r="G1972" s="41"/>
      <c r="H1972" s="39"/>
      <c r="I1972" s="39"/>
      <c r="J1972" s="41"/>
      <c r="K1972" s="41"/>
      <c r="L1972" s="35" t="str">
        <f t="shared" si="92"/>
        <v>Chyba - viz sloupec L</v>
      </c>
      <c r="M1972" s="36" t="str">
        <f t="shared" si="93"/>
        <v>Nejsou vyplněny všechny sloupce</v>
      </c>
      <c r="N1972" s="37">
        <f t="shared" si="91"/>
        <v>0</v>
      </c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/>
      <c r="DF1972" s="46"/>
      <c r="DG1972" s="46"/>
      <c r="DH1972" s="46"/>
      <c r="DI1972" s="46"/>
      <c r="DJ1972" s="46"/>
      <c r="DK1972" s="46"/>
      <c r="DL1972" s="46"/>
      <c r="DM1972" s="46"/>
      <c r="DN1972" s="46"/>
      <c r="DO1972" s="46"/>
      <c r="DP1972" s="46"/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/>
      <c r="FA1972" s="46"/>
      <c r="FB1972" s="46"/>
      <c r="FC1972" s="46"/>
      <c r="FD1972" s="46"/>
      <c r="FE1972" s="46"/>
      <c r="FF1972" s="46"/>
      <c r="FG1972" s="46"/>
      <c r="FH1972" s="46"/>
    </row>
    <row r="1973" spans="1:164" x14ac:dyDescent="0.25">
      <c r="A1973" s="38"/>
      <c r="B1973" s="39"/>
      <c r="C1973" s="40"/>
      <c r="D1973" s="40"/>
      <c r="E1973" s="41"/>
      <c r="F1973" s="41"/>
      <c r="G1973" s="41"/>
      <c r="H1973" s="39"/>
      <c r="I1973" s="39"/>
      <c r="J1973" s="41"/>
      <c r="K1973" s="41"/>
      <c r="L1973" s="35" t="str">
        <f t="shared" si="92"/>
        <v>Chyba - viz sloupec L</v>
      </c>
      <c r="M1973" s="36" t="str">
        <f t="shared" si="93"/>
        <v>Nejsou vyplněny všechny sloupce</v>
      </c>
      <c r="N1973" s="37">
        <f t="shared" si="91"/>
        <v>0</v>
      </c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/>
      <c r="DF1973" s="46"/>
      <c r="DG1973" s="46"/>
      <c r="DH1973" s="46"/>
      <c r="DI1973" s="46"/>
      <c r="DJ1973" s="46"/>
      <c r="DK1973" s="46"/>
      <c r="DL1973" s="46"/>
      <c r="DM1973" s="46"/>
      <c r="DN1973" s="46"/>
      <c r="DO1973" s="46"/>
      <c r="DP1973" s="46"/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/>
      <c r="FA1973" s="46"/>
      <c r="FB1973" s="46"/>
      <c r="FC1973" s="46"/>
      <c r="FD1973" s="46"/>
      <c r="FE1973" s="46"/>
      <c r="FF1973" s="46"/>
      <c r="FG1973" s="46"/>
      <c r="FH1973" s="46"/>
    </row>
    <row r="1974" spans="1:164" x14ac:dyDescent="0.25">
      <c r="A1974" s="38"/>
      <c r="B1974" s="39"/>
      <c r="C1974" s="40"/>
      <c r="D1974" s="40"/>
      <c r="E1974" s="41"/>
      <c r="F1974" s="41"/>
      <c r="G1974" s="41"/>
      <c r="H1974" s="39"/>
      <c r="I1974" s="39"/>
      <c r="J1974" s="41"/>
      <c r="K1974" s="41"/>
      <c r="L1974" s="35" t="str">
        <f t="shared" si="92"/>
        <v>Chyba - viz sloupec L</v>
      </c>
      <c r="M1974" s="36" t="str">
        <f t="shared" si="93"/>
        <v>Nejsou vyplněny všechny sloupce</v>
      </c>
      <c r="N1974" s="37">
        <f t="shared" si="91"/>
        <v>0</v>
      </c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/>
      <c r="FA1974" s="46"/>
      <c r="FB1974" s="46"/>
      <c r="FC1974" s="46"/>
      <c r="FD1974" s="46"/>
      <c r="FE1974" s="46"/>
      <c r="FF1974" s="46"/>
      <c r="FG1974" s="46"/>
      <c r="FH1974" s="46"/>
    </row>
    <row r="1975" spans="1:164" x14ac:dyDescent="0.25">
      <c r="A1975" s="38"/>
      <c r="B1975" s="39"/>
      <c r="C1975" s="40"/>
      <c r="D1975" s="40"/>
      <c r="E1975" s="41"/>
      <c r="F1975" s="41"/>
      <c r="G1975" s="41"/>
      <c r="H1975" s="39"/>
      <c r="I1975" s="39"/>
      <c r="J1975" s="41"/>
      <c r="K1975" s="41"/>
      <c r="L1975" s="35" t="str">
        <f t="shared" si="92"/>
        <v>Chyba - viz sloupec L</v>
      </c>
      <c r="M1975" s="36" t="str">
        <f t="shared" si="93"/>
        <v>Nejsou vyplněny všechny sloupce</v>
      </c>
      <c r="N1975" s="37">
        <f t="shared" si="91"/>
        <v>0</v>
      </c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/>
      <c r="FA1975" s="46"/>
      <c r="FB1975" s="46"/>
      <c r="FC1975" s="46"/>
      <c r="FD1975" s="46"/>
      <c r="FE1975" s="46"/>
      <c r="FF1975" s="46"/>
      <c r="FG1975" s="46"/>
      <c r="FH1975" s="46"/>
    </row>
    <row r="1976" spans="1:164" x14ac:dyDescent="0.25">
      <c r="A1976" s="38"/>
      <c r="B1976" s="39"/>
      <c r="C1976" s="40"/>
      <c r="D1976" s="40"/>
      <c r="E1976" s="41"/>
      <c r="F1976" s="41"/>
      <c r="G1976" s="41"/>
      <c r="H1976" s="39"/>
      <c r="I1976" s="39"/>
      <c r="J1976" s="41"/>
      <c r="K1976" s="41"/>
      <c r="L1976" s="35" t="str">
        <f t="shared" si="92"/>
        <v>Chyba - viz sloupec L</v>
      </c>
      <c r="M1976" s="36" t="str">
        <f t="shared" si="93"/>
        <v>Nejsou vyplněny všechny sloupce</v>
      </c>
      <c r="N1976" s="37">
        <f t="shared" si="91"/>
        <v>0</v>
      </c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/>
      <c r="DF1976" s="46"/>
      <c r="DG1976" s="46"/>
      <c r="DH1976" s="46"/>
      <c r="DI1976" s="46"/>
      <c r="DJ1976" s="46"/>
      <c r="DK1976" s="46"/>
      <c r="DL1976" s="46"/>
      <c r="DM1976" s="46"/>
      <c r="DN1976" s="46"/>
      <c r="DO1976" s="46"/>
      <c r="DP1976" s="46"/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/>
      <c r="FA1976" s="46"/>
      <c r="FB1976" s="46"/>
      <c r="FC1976" s="46"/>
      <c r="FD1976" s="46"/>
      <c r="FE1976" s="46"/>
      <c r="FF1976" s="46"/>
      <c r="FG1976" s="46"/>
      <c r="FH1976" s="46"/>
    </row>
    <row r="1977" spans="1:164" x14ac:dyDescent="0.25">
      <c r="A1977" s="38"/>
      <c r="B1977" s="39"/>
      <c r="C1977" s="40"/>
      <c r="D1977" s="40"/>
      <c r="E1977" s="41"/>
      <c r="F1977" s="41"/>
      <c r="G1977" s="41"/>
      <c r="H1977" s="39"/>
      <c r="I1977" s="39"/>
      <c r="J1977" s="41"/>
      <c r="K1977" s="41"/>
      <c r="L1977" s="35" t="str">
        <f t="shared" si="92"/>
        <v>Chyba - viz sloupec L</v>
      </c>
      <c r="M1977" s="36" t="str">
        <f t="shared" si="93"/>
        <v>Nejsou vyplněny všechny sloupce</v>
      </c>
      <c r="N1977" s="37">
        <f t="shared" si="91"/>
        <v>0</v>
      </c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/>
      <c r="DF1977" s="46"/>
      <c r="DG1977" s="46"/>
      <c r="DH1977" s="46"/>
      <c r="DI1977" s="46"/>
      <c r="DJ1977" s="46"/>
      <c r="DK1977" s="46"/>
      <c r="DL1977" s="46"/>
      <c r="DM1977" s="46"/>
      <c r="DN1977" s="46"/>
      <c r="DO1977" s="46"/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/>
      <c r="FA1977" s="46"/>
      <c r="FB1977" s="46"/>
      <c r="FC1977" s="46"/>
      <c r="FD1977" s="46"/>
      <c r="FE1977" s="46"/>
      <c r="FF1977" s="46"/>
      <c r="FG1977" s="46"/>
      <c r="FH1977" s="46"/>
    </row>
    <row r="1978" spans="1:164" x14ac:dyDescent="0.25">
      <c r="A1978" s="38"/>
      <c r="B1978" s="39"/>
      <c r="C1978" s="40"/>
      <c r="D1978" s="40"/>
      <c r="E1978" s="41"/>
      <c r="F1978" s="41"/>
      <c r="G1978" s="41"/>
      <c r="H1978" s="39"/>
      <c r="I1978" s="39"/>
      <c r="J1978" s="41"/>
      <c r="K1978" s="41"/>
      <c r="L1978" s="35" t="str">
        <f t="shared" si="92"/>
        <v>Chyba - viz sloupec L</v>
      </c>
      <c r="M1978" s="36" t="str">
        <f t="shared" si="93"/>
        <v>Nejsou vyplněny všechny sloupce</v>
      </c>
      <c r="N1978" s="37">
        <f t="shared" si="91"/>
        <v>0</v>
      </c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/>
      <c r="FA1978" s="46"/>
      <c r="FB1978" s="46"/>
      <c r="FC1978" s="46"/>
      <c r="FD1978" s="46"/>
      <c r="FE1978" s="46"/>
      <c r="FF1978" s="46"/>
      <c r="FG1978" s="46"/>
      <c r="FH1978" s="46"/>
    </row>
    <row r="1979" spans="1:164" x14ac:dyDescent="0.25">
      <c r="A1979" s="38"/>
      <c r="B1979" s="39"/>
      <c r="C1979" s="40"/>
      <c r="D1979" s="40"/>
      <c r="E1979" s="41"/>
      <c r="F1979" s="41"/>
      <c r="G1979" s="41"/>
      <c r="H1979" s="39"/>
      <c r="I1979" s="39"/>
      <c r="J1979" s="41"/>
      <c r="K1979" s="41"/>
      <c r="L1979" s="35" t="str">
        <f t="shared" si="92"/>
        <v>Chyba - viz sloupec L</v>
      </c>
      <c r="M1979" s="36" t="str">
        <f t="shared" si="93"/>
        <v>Nejsou vyplněny všechny sloupce</v>
      </c>
      <c r="N1979" s="37">
        <f t="shared" si="91"/>
        <v>0</v>
      </c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</row>
    <row r="1980" spans="1:164" x14ac:dyDescent="0.25">
      <c r="A1980" s="38"/>
      <c r="B1980" s="39"/>
      <c r="C1980" s="40"/>
      <c r="D1980" s="40"/>
      <c r="E1980" s="41"/>
      <c r="F1980" s="41"/>
      <c r="G1980" s="41"/>
      <c r="H1980" s="39"/>
      <c r="I1980" s="39"/>
      <c r="J1980" s="41"/>
      <c r="K1980" s="41"/>
      <c r="L1980" s="35" t="str">
        <f t="shared" si="92"/>
        <v>Chyba - viz sloupec L</v>
      </c>
      <c r="M1980" s="36" t="str">
        <f t="shared" si="93"/>
        <v>Nejsou vyplněny všechny sloupce</v>
      </c>
      <c r="N1980" s="37">
        <f t="shared" si="91"/>
        <v>0</v>
      </c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/>
      <c r="FA1980" s="46"/>
      <c r="FB1980" s="46"/>
      <c r="FC1980" s="46"/>
      <c r="FD1980" s="46"/>
      <c r="FE1980" s="46"/>
      <c r="FF1980" s="46"/>
      <c r="FG1980" s="46"/>
      <c r="FH1980" s="46"/>
    </row>
    <row r="1981" spans="1:164" x14ac:dyDescent="0.25">
      <c r="A1981" s="38"/>
      <c r="B1981" s="39"/>
      <c r="C1981" s="40"/>
      <c r="D1981" s="40"/>
      <c r="E1981" s="41"/>
      <c r="F1981" s="41"/>
      <c r="G1981" s="41"/>
      <c r="H1981" s="39"/>
      <c r="I1981" s="39"/>
      <c r="J1981" s="41"/>
      <c r="K1981" s="41"/>
      <c r="L1981" s="35" t="str">
        <f t="shared" si="92"/>
        <v>Chyba - viz sloupec L</v>
      </c>
      <c r="M1981" s="36" t="str">
        <f t="shared" si="93"/>
        <v>Nejsou vyplněny všechny sloupce</v>
      </c>
      <c r="N1981" s="37">
        <f t="shared" si="91"/>
        <v>0</v>
      </c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/>
      <c r="FA1981" s="46"/>
      <c r="FB1981" s="46"/>
      <c r="FC1981" s="46"/>
      <c r="FD1981" s="46"/>
      <c r="FE1981" s="46"/>
      <c r="FF1981" s="46"/>
      <c r="FG1981" s="46"/>
      <c r="FH1981" s="46"/>
    </row>
    <row r="1982" spans="1:164" x14ac:dyDescent="0.25">
      <c r="A1982" s="38"/>
      <c r="B1982" s="39"/>
      <c r="C1982" s="40"/>
      <c r="D1982" s="40"/>
      <c r="E1982" s="41"/>
      <c r="F1982" s="41"/>
      <c r="G1982" s="41"/>
      <c r="H1982" s="39"/>
      <c r="I1982" s="39"/>
      <c r="J1982" s="41"/>
      <c r="K1982" s="41"/>
      <c r="L1982" s="35" t="str">
        <f t="shared" si="92"/>
        <v>Chyba - viz sloupec L</v>
      </c>
      <c r="M1982" s="36" t="str">
        <f t="shared" si="93"/>
        <v>Nejsou vyplněny všechny sloupce</v>
      </c>
      <c r="N1982" s="37">
        <f t="shared" si="91"/>
        <v>0</v>
      </c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/>
      <c r="FA1982" s="46"/>
      <c r="FB1982" s="46"/>
      <c r="FC1982" s="46"/>
      <c r="FD1982" s="46"/>
      <c r="FE1982" s="46"/>
      <c r="FF1982" s="46"/>
      <c r="FG1982" s="46"/>
      <c r="FH1982" s="46"/>
    </row>
    <row r="1983" spans="1:164" x14ac:dyDescent="0.25">
      <c r="A1983" s="38"/>
      <c r="B1983" s="39"/>
      <c r="C1983" s="40"/>
      <c r="D1983" s="40"/>
      <c r="E1983" s="41"/>
      <c r="F1983" s="41"/>
      <c r="G1983" s="41"/>
      <c r="H1983" s="39"/>
      <c r="I1983" s="39"/>
      <c r="J1983" s="41"/>
      <c r="K1983" s="41"/>
      <c r="L1983" s="35" t="str">
        <f t="shared" si="92"/>
        <v>Chyba - viz sloupec L</v>
      </c>
      <c r="M1983" s="36" t="str">
        <f t="shared" si="93"/>
        <v>Nejsou vyplněny všechny sloupce</v>
      </c>
      <c r="N1983" s="37">
        <f t="shared" si="91"/>
        <v>0</v>
      </c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/>
      <c r="DF1983" s="46"/>
      <c r="DG1983" s="46"/>
      <c r="DH1983" s="46"/>
      <c r="DI1983" s="46"/>
      <c r="DJ1983" s="46"/>
      <c r="DK1983" s="46"/>
      <c r="DL1983" s="46"/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/>
      <c r="FA1983" s="46"/>
      <c r="FB1983" s="46"/>
      <c r="FC1983" s="46"/>
      <c r="FD1983" s="46"/>
      <c r="FE1983" s="46"/>
      <c r="FF1983" s="46"/>
      <c r="FG1983" s="46"/>
      <c r="FH1983" s="46"/>
    </row>
    <row r="1984" spans="1:164" x14ac:dyDescent="0.25">
      <c r="A1984" s="38"/>
      <c r="B1984" s="39"/>
      <c r="C1984" s="40"/>
      <c r="D1984" s="40"/>
      <c r="E1984" s="41"/>
      <c r="F1984" s="41"/>
      <c r="G1984" s="41"/>
      <c r="H1984" s="39"/>
      <c r="I1984" s="39"/>
      <c r="J1984" s="41"/>
      <c r="K1984" s="41"/>
      <c r="L1984" s="35" t="str">
        <f t="shared" si="92"/>
        <v>Chyba - viz sloupec L</v>
      </c>
      <c r="M1984" s="36" t="str">
        <f t="shared" si="93"/>
        <v>Nejsou vyplněny všechny sloupce</v>
      </c>
      <c r="N1984" s="37">
        <f t="shared" si="91"/>
        <v>0</v>
      </c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/>
      <c r="DF1984" s="46"/>
      <c r="DG1984" s="46"/>
      <c r="DH1984" s="46"/>
      <c r="DI1984" s="46"/>
      <c r="DJ1984" s="46"/>
      <c r="DK1984" s="46"/>
      <c r="DL1984" s="46"/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/>
      <c r="FA1984" s="46"/>
      <c r="FB1984" s="46"/>
      <c r="FC1984" s="46"/>
      <c r="FD1984" s="46"/>
      <c r="FE1984" s="46"/>
      <c r="FF1984" s="46"/>
      <c r="FG1984" s="46"/>
      <c r="FH1984" s="46"/>
    </row>
    <row r="1985" spans="1:164" x14ac:dyDescent="0.25">
      <c r="A1985" s="38"/>
      <c r="B1985" s="39"/>
      <c r="C1985" s="40"/>
      <c r="D1985" s="40"/>
      <c r="E1985" s="41"/>
      <c r="F1985" s="41"/>
      <c r="G1985" s="41"/>
      <c r="H1985" s="39"/>
      <c r="I1985" s="39"/>
      <c r="J1985" s="41"/>
      <c r="K1985" s="41"/>
      <c r="L1985" s="35" t="str">
        <f t="shared" si="92"/>
        <v>Chyba - viz sloupec L</v>
      </c>
      <c r="M1985" s="36" t="str">
        <f t="shared" si="93"/>
        <v>Nejsou vyplněny všechny sloupce</v>
      </c>
      <c r="N1985" s="37">
        <f t="shared" si="91"/>
        <v>0</v>
      </c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/>
      <c r="FA1985" s="46"/>
      <c r="FB1985" s="46"/>
      <c r="FC1985" s="46"/>
      <c r="FD1985" s="46"/>
      <c r="FE1985" s="46"/>
      <c r="FF1985" s="46"/>
      <c r="FG1985" s="46"/>
      <c r="FH1985" s="46"/>
    </row>
    <row r="1986" spans="1:164" x14ac:dyDescent="0.25">
      <c r="A1986" s="38"/>
      <c r="B1986" s="39"/>
      <c r="C1986" s="40"/>
      <c r="D1986" s="40"/>
      <c r="E1986" s="41"/>
      <c r="F1986" s="41"/>
      <c r="G1986" s="41"/>
      <c r="H1986" s="39"/>
      <c r="I1986" s="39"/>
      <c r="J1986" s="41"/>
      <c r="K1986" s="41"/>
      <c r="L1986" s="35" t="str">
        <f t="shared" si="92"/>
        <v>Chyba - viz sloupec L</v>
      </c>
      <c r="M1986" s="36" t="str">
        <f t="shared" si="93"/>
        <v>Nejsou vyplněny všechny sloupce</v>
      </c>
      <c r="N1986" s="37">
        <f t="shared" si="91"/>
        <v>0</v>
      </c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/>
      <c r="FA1986" s="46"/>
      <c r="FB1986" s="46"/>
      <c r="FC1986" s="46"/>
      <c r="FD1986" s="46"/>
      <c r="FE1986" s="46"/>
      <c r="FF1986" s="46"/>
      <c r="FG1986" s="46"/>
      <c r="FH1986" s="46"/>
    </row>
    <row r="1987" spans="1:164" x14ac:dyDescent="0.25">
      <c r="A1987" s="38"/>
      <c r="B1987" s="39"/>
      <c r="C1987" s="40"/>
      <c r="D1987" s="40"/>
      <c r="E1987" s="41"/>
      <c r="F1987" s="41"/>
      <c r="G1987" s="41"/>
      <c r="H1987" s="39"/>
      <c r="I1987" s="39"/>
      <c r="J1987" s="41"/>
      <c r="K1987" s="41"/>
      <c r="L1987" s="35" t="str">
        <f t="shared" si="92"/>
        <v>Chyba - viz sloupec L</v>
      </c>
      <c r="M1987" s="36" t="str">
        <f t="shared" si="93"/>
        <v>Nejsou vyplněny všechny sloupce</v>
      </c>
      <c r="N1987" s="37">
        <f t="shared" si="91"/>
        <v>0</v>
      </c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/>
      <c r="DF1987" s="46"/>
      <c r="DG1987" s="46"/>
      <c r="DH1987" s="46"/>
      <c r="DI1987" s="46"/>
      <c r="DJ1987" s="46"/>
      <c r="DK1987" s="46"/>
      <c r="DL1987" s="46"/>
      <c r="DM1987" s="46"/>
      <c r="DN1987" s="46"/>
      <c r="DO1987" s="46"/>
      <c r="DP1987" s="46"/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/>
      <c r="FA1987" s="46"/>
      <c r="FB1987" s="46"/>
      <c r="FC1987" s="46"/>
      <c r="FD1987" s="46"/>
      <c r="FE1987" s="46"/>
      <c r="FF1987" s="46"/>
      <c r="FG1987" s="46"/>
      <c r="FH1987" s="46"/>
    </row>
    <row r="1988" spans="1:164" x14ac:dyDescent="0.25">
      <c r="A1988" s="38"/>
      <c r="B1988" s="39"/>
      <c r="C1988" s="40"/>
      <c r="D1988" s="40"/>
      <c r="E1988" s="41"/>
      <c r="F1988" s="41"/>
      <c r="G1988" s="41"/>
      <c r="H1988" s="39"/>
      <c r="I1988" s="39"/>
      <c r="J1988" s="41"/>
      <c r="K1988" s="41"/>
      <c r="L1988" s="35" t="str">
        <f t="shared" si="92"/>
        <v>Chyba - viz sloupec L</v>
      </c>
      <c r="M1988" s="36" t="str">
        <f t="shared" si="93"/>
        <v>Nejsou vyplněny všechny sloupce</v>
      </c>
      <c r="N1988" s="37">
        <f t="shared" si="91"/>
        <v>0</v>
      </c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/>
      <c r="FA1988" s="46"/>
      <c r="FB1988" s="46"/>
      <c r="FC1988" s="46"/>
      <c r="FD1988" s="46"/>
      <c r="FE1988" s="46"/>
      <c r="FF1988" s="46"/>
      <c r="FG1988" s="46"/>
      <c r="FH1988" s="46"/>
    </row>
    <row r="1989" spans="1:164" x14ac:dyDescent="0.25">
      <c r="A1989" s="38"/>
      <c r="B1989" s="39"/>
      <c r="C1989" s="40"/>
      <c r="D1989" s="40"/>
      <c r="E1989" s="41"/>
      <c r="F1989" s="41"/>
      <c r="G1989" s="41"/>
      <c r="H1989" s="39"/>
      <c r="I1989" s="39"/>
      <c r="J1989" s="41"/>
      <c r="K1989" s="41"/>
      <c r="L1989" s="35" t="str">
        <f t="shared" si="92"/>
        <v>Chyba - viz sloupec L</v>
      </c>
      <c r="M1989" s="36" t="str">
        <f t="shared" si="93"/>
        <v>Nejsou vyplněny všechny sloupce</v>
      </c>
      <c r="N1989" s="37">
        <f t="shared" si="91"/>
        <v>0</v>
      </c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/>
      <c r="DF1989" s="46"/>
      <c r="DG1989" s="46"/>
      <c r="DH1989" s="46"/>
      <c r="DI1989" s="46"/>
      <c r="DJ1989" s="46"/>
      <c r="DK1989" s="46"/>
      <c r="DL1989" s="46"/>
      <c r="DM1989" s="46"/>
      <c r="DN1989" s="46"/>
      <c r="DO1989" s="46"/>
      <c r="DP1989" s="46"/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/>
      <c r="FA1989" s="46"/>
      <c r="FB1989" s="46"/>
      <c r="FC1989" s="46"/>
      <c r="FD1989" s="46"/>
      <c r="FE1989" s="46"/>
      <c r="FF1989" s="46"/>
      <c r="FG1989" s="46"/>
      <c r="FH1989" s="46"/>
    </row>
    <row r="1990" spans="1:164" x14ac:dyDescent="0.25">
      <c r="A1990" s="38"/>
      <c r="B1990" s="39"/>
      <c r="C1990" s="40"/>
      <c r="D1990" s="40"/>
      <c r="E1990" s="41"/>
      <c r="F1990" s="41"/>
      <c r="G1990" s="41"/>
      <c r="H1990" s="39"/>
      <c r="I1990" s="39"/>
      <c r="J1990" s="41"/>
      <c r="K1990" s="41"/>
      <c r="L1990" s="35" t="str">
        <f t="shared" si="92"/>
        <v>Chyba - viz sloupec L</v>
      </c>
      <c r="M1990" s="36" t="str">
        <f t="shared" si="93"/>
        <v>Nejsou vyplněny všechny sloupce</v>
      </c>
      <c r="N1990" s="37">
        <f t="shared" si="91"/>
        <v>0</v>
      </c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/>
      <c r="FA1990" s="46"/>
      <c r="FB1990" s="46"/>
      <c r="FC1990" s="46"/>
      <c r="FD1990" s="46"/>
      <c r="FE1990" s="46"/>
      <c r="FF1990" s="46"/>
      <c r="FG1990" s="46"/>
      <c r="FH1990" s="46"/>
    </row>
    <row r="1991" spans="1:164" x14ac:dyDescent="0.25">
      <c r="A1991" s="38"/>
      <c r="B1991" s="39"/>
      <c r="C1991" s="40"/>
      <c r="D1991" s="40"/>
      <c r="E1991" s="41"/>
      <c r="F1991" s="41"/>
      <c r="G1991" s="41"/>
      <c r="H1991" s="39"/>
      <c r="I1991" s="39"/>
      <c r="J1991" s="41"/>
      <c r="K1991" s="41"/>
      <c r="L1991" s="35" t="str">
        <f t="shared" si="92"/>
        <v>Chyba - viz sloupec L</v>
      </c>
      <c r="M1991" s="36" t="str">
        <f t="shared" si="93"/>
        <v>Nejsou vyplněny všechny sloupce</v>
      </c>
      <c r="N1991" s="37">
        <f t="shared" si="91"/>
        <v>0</v>
      </c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/>
      <c r="DF1991" s="46"/>
      <c r="DG1991" s="46"/>
      <c r="DH1991" s="46"/>
      <c r="DI1991" s="46"/>
      <c r="DJ1991" s="46"/>
      <c r="DK1991" s="46"/>
      <c r="DL1991" s="46"/>
      <c r="DM1991" s="46"/>
      <c r="DN1991" s="46"/>
      <c r="DO1991" s="46"/>
      <c r="DP1991" s="46"/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/>
      <c r="FA1991" s="46"/>
      <c r="FB1991" s="46"/>
      <c r="FC1991" s="46"/>
      <c r="FD1991" s="46"/>
      <c r="FE1991" s="46"/>
      <c r="FF1991" s="46"/>
      <c r="FG1991" s="46"/>
      <c r="FH1991" s="46"/>
    </row>
    <row r="1992" spans="1:164" x14ac:dyDescent="0.25">
      <c r="A1992" s="38"/>
      <c r="B1992" s="39"/>
      <c r="C1992" s="40"/>
      <c r="D1992" s="40"/>
      <c r="E1992" s="41"/>
      <c r="F1992" s="41"/>
      <c r="G1992" s="41"/>
      <c r="H1992" s="39"/>
      <c r="I1992" s="39"/>
      <c r="J1992" s="41"/>
      <c r="K1992" s="41"/>
      <c r="L1992" s="35" t="str">
        <f t="shared" si="92"/>
        <v>Chyba - viz sloupec L</v>
      </c>
      <c r="M1992" s="36" t="str">
        <f t="shared" si="93"/>
        <v>Nejsou vyplněny všechny sloupce</v>
      </c>
      <c r="N1992" s="37">
        <f t="shared" si="91"/>
        <v>0</v>
      </c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/>
      <c r="DF1992" s="46"/>
      <c r="DG1992" s="46"/>
      <c r="DH1992" s="46"/>
      <c r="DI1992" s="46"/>
      <c r="DJ1992" s="46"/>
      <c r="DK1992" s="46"/>
      <c r="DL1992" s="46"/>
      <c r="DM1992" s="46"/>
      <c r="DN1992" s="46"/>
      <c r="DO1992" s="46"/>
      <c r="DP1992" s="46"/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/>
      <c r="FA1992" s="46"/>
      <c r="FB1992" s="46"/>
      <c r="FC1992" s="46"/>
      <c r="FD1992" s="46"/>
      <c r="FE1992" s="46"/>
      <c r="FF1992" s="46"/>
      <c r="FG1992" s="46"/>
      <c r="FH1992" s="46"/>
    </row>
    <row r="1993" spans="1:164" x14ac:dyDescent="0.25">
      <c r="A1993" s="38"/>
      <c r="B1993" s="39"/>
      <c r="C1993" s="40"/>
      <c r="D1993" s="40"/>
      <c r="E1993" s="41"/>
      <c r="F1993" s="41"/>
      <c r="G1993" s="41"/>
      <c r="H1993" s="39"/>
      <c r="I1993" s="39"/>
      <c r="J1993" s="41"/>
      <c r="K1993" s="41"/>
      <c r="L1993" s="35" t="str">
        <f t="shared" si="92"/>
        <v>Chyba - viz sloupec L</v>
      </c>
      <c r="M1993" s="36" t="str">
        <f t="shared" si="93"/>
        <v>Nejsou vyplněny všechny sloupce</v>
      </c>
      <c r="N1993" s="37">
        <f t="shared" si="91"/>
        <v>0</v>
      </c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/>
      <c r="DF1993" s="46"/>
      <c r="DG1993" s="46"/>
      <c r="DH1993" s="46"/>
      <c r="DI1993" s="46"/>
      <c r="DJ1993" s="46"/>
      <c r="DK1993" s="46"/>
      <c r="DL1993" s="46"/>
      <c r="DM1993" s="46"/>
      <c r="DN1993" s="46"/>
      <c r="DO1993" s="46"/>
      <c r="DP1993" s="46"/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/>
      <c r="FA1993" s="46"/>
      <c r="FB1993" s="46"/>
      <c r="FC1993" s="46"/>
      <c r="FD1993" s="46"/>
      <c r="FE1993" s="46"/>
      <c r="FF1993" s="46"/>
      <c r="FG1993" s="46"/>
      <c r="FH1993" s="46"/>
    </row>
    <row r="1994" spans="1:164" x14ac:dyDescent="0.25">
      <c r="A1994" s="38"/>
      <c r="B1994" s="39"/>
      <c r="C1994" s="40"/>
      <c r="D1994" s="40"/>
      <c r="E1994" s="41"/>
      <c r="F1994" s="41"/>
      <c r="G1994" s="41"/>
      <c r="H1994" s="39"/>
      <c r="I1994" s="39"/>
      <c r="J1994" s="41"/>
      <c r="K1994" s="41"/>
      <c r="L1994" s="35" t="str">
        <f t="shared" si="92"/>
        <v>Chyba - viz sloupec L</v>
      </c>
      <c r="M1994" s="36" t="str">
        <f t="shared" si="93"/>
        <v>Nejsou vyplněny všechny sloupce</v>
      </c>
      <c r="N1994" s="37">
        <f t="shared" si="91"/>
        <v>0</v>
      </c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/>
      <c r="DF1994" s="46"/>
      <c r="DG1994" s="46"/>
      <c r="DH1994" s="46"/>
      <c r="DI1994" s="46"/>
      <c r="DJ1994" s="46"/>
      <c r="DK1994" s="46"/>
      <c r="DL1994" s="46"/>
      <c r="DM1994" s="46"/>
      <c r="DN1994" s="46"/>
      <c r="DO1994" s="46"/>
      <c r="DP1994" s="46"/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/>
      <c r="FA1994" s="46"/>
      <c r="FB1994" s="46"/>
      <c r="FC1994" s="46"/>
      <c r="FD1994" s="46"/>
      <c r="FE1994" s="46"/>
      <c r="FF1994" s="46"/>
      <c r="FG1994" s="46"/>
      <c r="FH1994" s="46"/>
    </row>
    <row r="1995" spans="1:164" x14ac:dyDescent="0.25">
      <c r="A1995" s="38"/>
      <c r="B1995" s="39"/>
      <c r="C1995" s="40"/>
      <c r="D1995" s="40"/>
      <c r="E1995" s="41"/>
      <c r="F1995" s="41"/>
      <c r="G1995" s="41"/>
      <c r="H1995" s="39"/>
      <c r="I1995" s="39"/>
      <c r="J1995" s="41"/>
      <c r="K1995" s="41"/>
      <c r="L1995" s="35" t="str">
        <f t="shared" si="92"/>
        <v>Chyba - viz sloupec L</v>
      </c>
      <c r="M1995" s="36" t="str">
        <f t="shared" si="93"/>
        <v>Nejsou vyplněny všechny sloupce</v>
      </c>
      <c r="N1995" s="37">
        <f t="shared" si="91"/>
        <v>0</v>
      </c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/>
      <c r="DF1995" s="46"/>
      <c r="DG1995" s="46"/>
      <c r="DH1995" s="46"/>
      <c r="DI1995" s="46"/>
      <c r="DJ1995" s="46"/>
      <c r="DK1995" s="46"/>
      <c r="DL1995" s="46"/>
      <c r="DM1995" s="46"/>
      <c r="DN1995" s="46"/>
      <c r="DO1995" s="46"/>
      <c r="DP1995" s="46"/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/>
      <c r="FA1995" s="46"/>
      <c r="FB1995" s="46"/>
      <c r="FC1995" s="46"/>
      <c r="FD1995" s="46"/>
      <c r="FE1995" s="46"/>
      <c r="FF1995" s="46"/>
      <c r="FG1995" s="46"/>
      <c r="FH1995" s="46"/>
    </row>
    <row r="1996" spans="1:164" x14ac:dyDescent="0.25">
      <c r="A1996" s="38"/>
      <c r="B1996" s="39"/>
      <c r="C1996" s="40"/>
      <c r="D1996" s="40"/>
      <c r="E1996" s="41"/>
      <c r="F1996" s="41"/>
      <c r="G1996" s="41"/>
      <c r="H1996" s="39"/>
      <c r="I1996" s="39"/>
      <c r="J1996" s="41"/>
      <c r="K1996" s="41"/>
      <c r="L1996" s="35" t="str">
        <f t="shared" si="92"/>
        <v>Chyba - viz sloupec L</v>
      </c>
      <c r="M1996" s="36" t="str">
        <f t="shared" si="93"/>
        <v>Nejsou vyplněny všechny sloupce</v>
      </c>
      <c r="N1996" s="37">
        <f t="shared" si="91"/>
        <v>0</v>
      </c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/>
      <c r="DF1996" s="46"/>
      <c r="DG1996" s="46"/>
      <c r="DH1996" s="46"/>
      <c r="DI1996" s="46"/>
      <c r="DJ1996" s="46"/>
      <c r="DK1996" s="46"/>
      <c r="DL1996" s="46"/>
      <c r="DM1996" s="46"/>
      <c r="DN1996" s="46"/>
      <c r="DO1996" s="46"/>
      <c r="DP1996" s="46"/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/>
      <c r="FA1996" s="46"/>
      <c r="FB1996" s="46"/>
      <c r="FC1996" s="46"/>
      <c r="FD1996" s="46"/>
      <c r="FE1996" s="46"/>
      <c r="FF1996" s="46"/>
      <c r="FG1996" s="46"/>
      <c r="FH1996" s="46"/>
    </row>
    <row r="1997" spans="1:164" x14ac:dyDescent="0.25">
      <c r="A1997" s="38"/>
      <c r="B1997" s="39"/>
      <c r="C1997" s="40"/>
      <c r="D1997" s="40"/>
      <c r="E1997" s="41"/>
      <c r="F1997" s="41"/>
      <c r="G1997" s="41"/>
      <c r="H1997" s="39"/>
      <c r="I1997" s="39"/>
      <c r="J1997" s="41"/>
      <c r="K1997" s="41"/>
      <c r="L1997" s="35" t="str">
        <f t="shared" si="92"/>
        <v>Chyba - viz sloupec L</v>
      </c>
      <c r="M1997" s="36" t="str">
        <f t="shared" si="93"/>
        <v>Nejsou vyplněny všechny sloupce</v>
      </c>
      <c r="N1997" s="37">
        <f t="shared" si="91"/>
        <v>0</v>
      </c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/>
      <c r="DF1997" s="46"/>
      <c r="DG1997" s="46"/>
      <c r="DH1997" s="46"/>
      <c r="DI1997" s="46"/>
      <c r="DJ1997" s="46"/>
      <c r="DK1997" s="46"/>
      <c r="DL1997" s="46"/>
      <c r="DM1997" s="46"/>
      <c r="DN1997" s="46"/>
      <c r="DO1997" s="46"/>
      <c r="DP1997" s="46"/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/>
      <c r="FA1997" s="46"/>
      <c r="FB1997" s="46"/>
      <c r="FC1997" s="46"/>
      <c r="FD1997" s="46"/>
      <c r="FE1997" s="46"/>
      <c r="FF1997" s="46"/>
      <c r="FG1997" s="46"/>
      <c r="FH1997" s="46"/>
    </row>
    <row r="1998" spans="1:164" x14ac:dyDescent="0.25">
      <c r="A1998" s="38"/>
      <c r="B1998" s="39"/>
      <c r="C1998" s="40"/>
      <c r="D1998" s="40"/>
      <c r="E1998" s="41"/>
      <c r="F1998" s="41"/>
      <c r="G1998" s="41"/>
      <c r="H1998" s="39"/>
      <c r="I1998" s="39"/>
      <c r="J1998" s="41"/>
      <c r="K1998" s="41"/>
      <c r="L1998" s="35" t="str">
        <f t="shared" si="92"/>
        <v>Chyba - viz sloupec L</v>
      </c>
      <c r="M1998" s="36" t="str">
        <f t="shared" si="93"/>
        <v>Nejsou vyplněny všechny sloupce</v>
      </c>
      <c r="N1998" s="37">
        <f t="shared" si="91"/>
        <v>0</v>
      </c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/>
      <c r="DF1998" s="46"/>
      <c r="DG1998" s="46"/>
      <c r="DH1998" s="46"/>
      <c r="DI1998" s="46"/>
      <c r="DJ1998" s="46"/>
      <c r="DK1998" s="46"/>
      <c r="DL1998" s="46"/>
      <c r="DM1998" s="46"/>
      <c r="DN1998" s="46"/>
      <c r="DO1998" s="46"/>
      <c r="DP1998" s="46"/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/>
      <c r="FA1998" s="46"/>
      <c r="FB1998" s="46"/>
      <c r="FC1998" s="46"/>
      <c r="FD1998" s="46"/>
      <c r="FE1998" s="46"/>
      <c r="FF1998" s="46"/>
      <c r="FG1998" s="46"/>
      <c r="FH1998" s="46"/>
    </row>
    <row r="1999" spans="1:164" x14ac:dyDescent="0.25">
      <c r="A1999" s="38"/>
      <c r="B1999" s="39"/>
      <c r="C1999" s="40"/>
      <c r="D1999" s="40"/>
      <c r="E1999" s="41"/>
      <c r="F1999" s="41"/>
      <c r="G1999" s="41"/>
      <c r="H1999" s="39"/>
      <c r="I1999" s="39"/>
      <c r="J1999" s="41"/>
      <c r="K1999" s="41"/>
      <c r="L1999" s="35" t="str">
        <f t="shared" si="92"/>
        <v>Chyba - viz sloupec L</v>
      </c>
      <c r="M1999" s="36" t="str">
        <f t="shared" si="93"/>
        <v>Nejsou vyplněny všechny sloupce</v>
      </c>
      <c r="N1999" s="37">
        <f t="shared" si="91"/>
        <v>0</v>
      </c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/>
      <c r="DF1999" s="46"/>
      <c r="DG1999" s="46"/>
      <c r="DH1999" s="46"/>
      <c r="DI1999" s="46"/>
      <c r="DJ1999" s="46"/>
      <c r="DK1999" s="46"/>
      <c r="DL1999" s="46"/>
      <c r="DM1999" s="46"/>
      <c r="DN1999" s="46"/>
      <c r="DO1999" s="46"/>
      <c r="DP1999" s="46"/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/>
      <c r="FA1999" s="46"/>
      <c r="FB1999" s="46"/>
      <c r="FC1999" s="46"/>
      <c r="FD1999" s="46"/>
      <c r="FE1999" s="46"/>
      <c r="FF1999" s="46"/>
      <c r="FG1999" s="46"/>
      <c r="FH1999" s="46"/>
    </row>
    <row r="2000" spans="1:164" x14ac:dyDescent="0.25">
      <c r="A2000" s="38"/>
      <c r="B2000" s="39"/>
      <c r="C2000" s="40"/>
      <c r="D2000" s="40"/>
      <c r="E2000" s="41"/>
      <c r="F2000" s="41"/>
      <c r="G2000" s="41"/>
      <c r="H2000" s="39"/>
      <c r="I2000" s="39"/>
      <c r="J2000" s="41"/>
      <c r="K2000" s="41"/>
      <c r="L2000" s="35" t="str">
        <f t="shared" si="92"/>
        <v>Chyba - viz sloupec L</v>
      </c>
      <c r="M2000" s="36" t="str">
        <f t="shared" si="93"/>
        <v>Nejsou vyplněny všechny sloupce</v>
      </c>
      <c r="N2000" s="37">
        <f t="shared" si="91"/>
        <v>0</v>
      </c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/>
      <c r="DF2000" s="46"/>
      <c r="DG2000" s="46"/>
      <c r="DH2000" s="46"/>
      <c r="DI2000" s="46"/>
      <c r="DJ2000" s="46"/>
      <c r="DK2000" s="46"/>
      <c r="DL2000" s="46"/>
      <c r="DM2000" s="46"/>
      <c r="DN2000" s="46"/>
      <c r="DO2000" s="46"/>
      <c r="DP2000" s="46"/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/>
      <c r="FA2000" s="46"/>
      <c r="FB2000" s="46"/>
      <c r="FC2000" s="46"/>
      <c r="FD2000" s="46"/>
      <c r="FE2000" s="46"/>
      <c r="FF2000" s="46"/>
      <c r="FG2000" s="46"/>
      <c r="FH2000" s="46"/>
    </row>
    <row r="2001" spans="1:164" x14ac:dyDescent="0.25">
      <c r="A2001" s="38"/>
      <c r="B2001" s="39"/>
      <c r="C2001" s="40"/>
      <c r="D2001" s="40"/>
      <c r="E2001" s="41"/>
      <c r="F2001" s="41"/>
      <c r="G2001" s="41"/>
      <c r="H2001" s="39"/>
      <c r="I2001" s="39"/>
      <c r="J2001" s="41"/>
      <c r="K2001" s="41"/>
      <c r="L2001" s="35" t="str">
        <f t="shared" si="92"/>
        <v>Chyba - viz sloupec L</v>
      </c>
      <c r="M2001" s="36" t="str">
        <f t="shared" si="93"/>
        <v>Nejsou vyplněny všechny sloupce</v>
      </c>
      <c r="N2001" s="37">
        <f t="shared" si="91"/>
        <v>0</v>
      </c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/>
      <c r="DF2001" s="46"/>
      <c r="DG2001" s="46"/>
      <c r="DH2001" s="46"/>
      <c r="DI2001" s="46"/>
      <c r="DJ2001" s="46"/>
      <c r="DK2001" s="46"/>
      <c r="DL2001" s="46"/>
      <c r="DM2001" s="46"/>
      <c r="DN2001" s="46"/>
      <c r="DO2001" s="46"/>
      <c r="DP2001" s="46"/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/>
      <c r="FA2001" s="46"/>
      <c r="FB2001" s="46"/>
      <c r="FC2001" s="46"/>
      <c r="FD2001" s="46"/>
      <c r="FE2001" s="46"/>
      <c r="FF2001" s="46"/>
      <c r="FG2001" s="46"/>
      <c r="FH2001" s="46"/>
    </row>
    <row r="2002" spans="1:164" x14ac:dyDescent="0.25">
      <c r="A2002" s="38"/>
      <c r="B2002" s="39"/>
      <c r="C2002" s="40"/>
      <c r="D2002" s="40"/>
      <c r="E2002" s="41"/>
      <c r="F2002" s="41"/>
      <c r="G2002" s="41"/>
      <c r="H2002" s="39"/>
      <c r="I2002" s="39"/>
      <c r="J2002" s="41"/>
      <c r="K2002" s="41"/>
      <c r="L2002" s="35" t="str">
        <f t="shared" si="92"/>
        <v>Chyba - viz sloupec L</v>
      </c>
      <c r="M2002" s="36" t="str">
        <f t="shared" si="93"/>
        <v>Nejsou vyplněny všechny sloupce</v>
      </c>
      <c r="N2002" s="37">
        <f t="shared" si="91"/>
        <v>0</v>
      </c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/>
      <c r="DF2002" s="46"/>
      <c r="DG2002" s="46"/>
      <c r="DH2002" s="46"/>
      <c r="DI2002" s="46"/>
      <c r="DJ2002" s="46"/>
      <c r="DK2002" s="46"/>
      <c r="DL2002" s="46"/>
      <c r="DM2002" s="46"/>
      <c r="DN2002" s="46"/>
      <c r="DO2002" s="46"/>
      <c r="DP2002" s="46"/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/>
      <c r="FA2002" s="46"/>
      <c r="FB2002" s="46"/>
      <c r="FC2002" s="46"/>
      <c r="FD2002" s="46"/>
      <c r="FE2002" s="46"/>
      <c r="FF2002" s="46"/>
      <c r="FG2002" s="46"/>
      <c r="FH2002" s="46"/>
    </row>
    <row r="2003" spans="1:164" x14ac:dyDescent="0.25">
      <c r="A2003" s="38"/>
      <c r="B2003" s="39"/>
      <c r="C2003" s="40"/>
      <c r="D2003" s="40"/>
      <c r="E2003" s="41"/>
      <c r="F2003" s="41"/>
      <c r="G2003" s="41"/>
      <c r="H2003" s="39"/>
      <c r="I2003" s="39"/>
      <c r="J2003" s="41"/>
      <c r="K2003" s="41"/>
      <c r="L2003" s="35" t="str">
        <f t="shared" si="92"/>
        <v>Chyba - viz sloupec L</v>
      </c>
      <c r="M2003" s="36" t="str">
        <f t="shared" si="93"/>
        <v>Nejsou vyplněny všechny sloupce</v>
      </c>
      <c r="N2003" s="37">
        <f t="shared" si="91"/>
        <v>0</v>
      </c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/>
      <c r="DF2003" s="46"/>
      <c r="DG2003" s="46"/>
      <c r="DH2003" s="46"/>
      <c r="DI2003" s="46"/>
      <c r="DJ2003" s="46"/>
      <c r="DK2003" s="46"/>
      <c r="DL2003" s="46"/>
      <c r="DM2003" s="46"/>
      <c r="DN2003" s="46"/>
      <c r="DO2003" s="46"/>
      <c r="DP2003" s="46"/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/>
      <c r="FA2003" s="46"/>
      <c r="FB2003" s="46"/>
      <c r="FC2003" s="46"/>
      <c r="FD2003" s="46"/>
      <c r="FE2003" s="46"/>
      <c r="FF2003" s="46"/>
      <c r="FG2003" s="46"/>
      <c r="FH2003" s="46"/>
    </row>
    <row r="2004" spans="1:164" x14ac:dyDescent="0.25">
      <c r="A2004" s="38"/>
      <c r="B2004" s="39"/>
      <c r="C2004" s="40"/>
      <c r="D2004" s="40"/>
      <c r="E2004" s="41"/>
      <c r="F2004" s="41"/>
      <c r="G2004" s="41"/>
      <c r="H2004" s="39"/>
      <c r="I2004" s="39"/>
      <c r="J2004" s="41"/>
      <c r="K2004" s="41"/>
      <c r="L2004" s="35" t="str">
        <f t="shared" si="92"/>
        <v>Chyba - viz sloupec L</v>
      </c>
      <c r="M2004" s="36" t="str">
        <f t="shared" si="93"/>
        <v>Nejsou vyplněny všechny sloupce</v>
      </c>
      <c r="N2004" s="37">
        <f t="shared" si="91"/>
        <v>0</v>
      </c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/>
      <c r="DF2004" s="46"/>
      <c r="DG2004" s="46"/>
      <c r="DH2004" s="46"/>
      <c r="DI2004" s="46"/>
      <c r="DJ2004" s="46"/>
      <c r="DK2004" s="46"/>
      <c r="DL2004" s="46"/>
      <c r="DM2004" s="46"/>
      <c r="DN2004" s="46"/>
      <c r="DO2004" s="46"/>
      <c r="DP2004" s="46"/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/>
      <c r="FA2004" s="46"/>
      <c r="FB2004" s="46"/>
      <c r="FC2004" s="46"/>
      <c r="FD2004" s="46"/>
      <c r="FE2004" s="46"/>
      <c r="FF2004" s="46"/>
      <c r="FG2004" s="46"/>
      <c r="FH2004" s="46"/>
    </row>
    <row r="2005" spans="1:164" x14ac:dyDescent="0.25">
      <c r="A2005" s="38"/>
      <c r="B2005" s="39"/>
      <c r="C2005" s="40"/>
      <c r="D2005" s="40"/>
      <c r="E2005" s="41"/>
      <c r="F2005" s="41"/>
      <c r="G2005" s="41"/>
      <c r="H2005" s="39"/>
      <c r="I2005" s="39"/>
      <c r="J2005" s="41"/>
      <c r="K2005" s="41"/>
      <c r="L2005" s="35" t="str">
        <f t="shared" si="92"/>
        <v>Chyba - viz sloupec L</v>
      </c>
      <c r="M2005" s="36" t="str">
        <f t="shared" si="93"/>
        <v>Nejsou vyplněny všechny sloupce</v>
      </c>
      <c r="N2005" s="37">
        <f t="shared" ref="N2005:N2020" si="94">MIN(E2005,SUM(O2005:FH2005))</f>
        <v>0</v>
      </c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/>
      <c r="DF2005" s="46"/>
      <c r="DG2005" s="46"/>
      <c r="DH2005" s="46"/>
      <c r="DI2005" s="46"/>
      <c r="DJ2005" s="46"/>
      <c r="DK2005" s="46"/>
      <c r="DL2005" s="46"/>
      <c r="DM2005" s="46"/>
      <c r="DN2005" s="46"/>
      <c r="DO2005" s="46"/>
      <c r="DP2005" s="46"/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/>
      <c r="FA2005" s="46"/>
      <c r="FB2005" s="46"/>
      <c r="FC2005" s="46"/>
      <c r="FD2005" s="46"/>
      <c r="FE2005" s="46"/>
      <c r="FF2005" s="46"/>
      <c r="FG2005" s="46"/>
      <c r="FH2005" s="46"/>
    </row>
    <row r="2006" spans="1:164" x14ac:dyDescent="0.25">
      <c r="A2006" s="38"/>
      <c r="B2006" s="39"/>
      <c r="C2006" s="40"/>
      <c r="D2006" s="40"/>
      <c r="E2006" s="41"/>
      <c r="F2006" s="41"/>
      <c r="G2006" s="41"/>
      <c r="H2006" s="39"/>
      <c r="I2006" s="39"/>
      <c r="J2006" s="41"/>
      <c r="K2006" s="41"/>
      <c r="L2006" s="35" t="str">
        <f t="shared" ref="L2006:L2020" si="95">IF(M2006="OK",(J2006*322)+(K2006*272),"Chyba - viz sloupec L")</f>
        <v>Chyba - viz sloupec L</v>
      </c>
      <c r="M2006" s="36" t="str">
        <f t="shared" ref="M2006:M2020" si="96">IF(OR(
    ISBLANK(A2006),
    ISBLANK(B2006),
    ISBLANK(C2006),
    ISBLANK(D2006),
    ISBLANK(E2006),
    ISBLANK(H2006),
    ISBLANK(I2006),
    ISBLANK(J2006),
    ISBLANK(K2006)
),
"Nejsou vyplněny všechny sloupce",
IF(N2006&lt;E2006*0.8,
    "Není splněna docházka min. 80 % délky kurzu",
    IF(J2006&gt;N2006,
        "Nárokovaný počet osobohodin v jednotce Vzdělávání je větší než počet skutečně absolvovaných osobohodin",
        IF(K2006&gt;J2006,
            "V jednotce Mzdový příspěvek je nárokováno více osobohodin než v jednotce Vzdělávání",
            "OK"
        )
    )
))</f>
        <v>Nejsou vyplněny všechny sloupce</v>
      </c>
      <c r="N2006" s="37">
        <f t="shared" si="94"/>
        <v>0</v>
      </c>
      <c r="O2006" s="46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/>
      <c r="DF2006" s="46"/>
      <c r="DG2006" s="46"/>
      <c r="DH2006" s="46"/>
      <c r="DI2006" s="46"/>
      <c r="DJ2006" s="46"/>
      <c r="DK2006" s="46"/>
      <c r="DL2006" s="46"/>
      <c r="DM2006" s="46"/>
      <c r="DN2006" s="46"/>
      <c r="DO2006" s="46"/>
      <c r="DP2006" s="46"/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/>
      <c r="FA2006" s="46"/>
      <c r="FB2006" s="46"/>
      <c r="FC2006" s="46"/>
      <c r="FD2006" s="46"/>
      <c r="FE2006" s="46"/>
      <c r="FF2006" s="46"/>
      <c r="FG2006" s="46"/>
      <c r="FH2006" s="46"/>
    </row>
    <row r="2007" spans="1:164" x14ac:dyDescent="0.25">
      <c r="A2007" s="38"/>
      <c r="B2007" s="39"/>
      <c r="C2007" s="40"/>
      <c r="D2007" s="40"/>
      <c r="E2007" s="41"/>
      <c r="F2007" s="41"/>
      <c r="G2007" s="41"/>
      <c r="H2007" s="39"/>
      <c r="I2007" s="39"/>
      <c r="J2007" s="41"/>
      <c r="K2007" s="41"/>
      <c r="L2007" s="35" t="str">
        <f t="shared" si="95"/>
        <v>Chyba - viz sloupec L</v>
      </c>
      <c r="M2007" s="36" t="str">
        <f t="shared" si="96"/>
        <v>Nejsou vyplněny všechny sloupce</v>
      </c>
      <c r="N2007" s="37">
        <f t="shared" si="94"/>
        <v>0</v>
      </c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/>
      <c r="DF2007" s="46"/>
      <c r="DG2007" s="46"/>
      <c r="DH2007" s="46"/>
      <c r="DI2007" s="46"/>
      <c r="DJ2007" s="46"/>
      <c r="DK2007" s="46"/>
      <c r="DL2007" s="46"/>
      <c r="DM2007" s="46"/>
      <c r="DN2007" s="46"/>
      <c r="DO2007" s="46"/>
      <c r="DP2007" s="46"/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/>
      <c r="FA2007" s="46"/>
      <c r="FB2007" s="46"/>
      <c r="FC2007" s="46"/>
      <c r="FD2007" s="46"/>
      <c r="FE2007" s="46"/>
      <c r="FF2007" s="46"/>
      <c r="FG2007" s="46"/>
      <c r="FH2007" s="46"/>
    </row>
    <row r="2008" spans="1:164" x14ac:dyDescent="0.25">
      <c r="A2008" s="38"/>
      <c r="B2008" s="39"/>
      <c r="C2008" s="40"/>
      <c r="D2008" s="40"/>
      <c r="E2008" s="41"/>
      <c r="F2008" s="41"/>
      <c r="G2008" s="41"/>
      <c r="H2008" s="39"/>
      <c r="I2008" s="39"/>
      <c r="J2008" s="41"/>
      <c r="K2008" s="41"/>
      <c r="L2008" s="35" t="str">
        <f t="shared" si="95"/>
        <v>Chyba - viz sloupec L</v>
      </c>
      <c r="M2008" s="36" t="str">
        <f t="shared" si="96"/>
        <v>Nejsou vyplněny všechny sloupce</v>
      </c>
      <c r="N2008" s="37">
        <f t="shared" si="94"/>
        <v>0</v>
      </c>
      <c r="O2008" s="46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/>
      <c r="DF2008" s="46"/>
      <c r="DG2008" s="46"/>
      <c r="DH2008" s="46"/>
      <c r="DI2008" s="46"/>
      <c r="DJ2008" s="46"/>
      <c r="DK2008" s="46"/>
      <c r="DL2008" s="46"/>
      <c r="DM2008" s="46"/>
      <c r="DN2008" s="46"/>
      <c r="DO2008" s="46"/>
      <c r="DP2008" s="46"/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/>
      <c r="FA2008" s="46"/>
      <c r="FB2008" s="46"/>
      <c r="FC2008" s="46"/>
      <c r="FD2008" s="46"/>
      <c r="FE2008" s="46"/>
      <c r="FF2008" s="46"/>
      <c r="FG2008" s="46"/>
      <c r="FH2008" s="46"/>
    </row>
    <row r="2009" spans="1:164" x14ac:dyDescent="0.25">
      <c r="A2009" s="38"/>
      <c r="B2009" s="39"/>
      <c r="C2009" s="40"/>
      <c r="D2009" s="40"/>
      <c r="E2009" s="41"/>
      <c r="F2009" s="41"/>
      <c r="G2009" s="41"/>
      <c r="H2009" s="39"/>
      <c r="I2009" s="39"/>
      <c r="J2009" s="41"/>
      <c r="K2009" s="41"/>
      <c r="L2009" s="35" t="str">
        <f t="shared" si="95"/>
        <v>Chyba - viz sloupec L</v>
      </c>
      <c r="M2009" s="36" t="str">
        <f t="shared" si="96"/>
        <v>Nejsou vyplněny všechny sloupce</v>
      </c>
      <c r="N2009" s="37">
        <f t="shared" si="94"/>
        <v>0</v>
      </c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/>
      <c r="DF2009" s="46"/>
      <c r="DG2009" s="46"/>
      <c r="DH2009" s="46"/>
      <c r="DI2009" s="46"/>
      <c r="DJ2009" s="46"/>
      <c r="DK2009" s="46"/>
      <c r="DL2009" s="46"/>
      <c r="DM2009" s="46"/>
      <c r="DN2009" s="46"/>
      <c r="DO2009" s="46"/>
      <c r="DP2009" s="46"/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/>
      <c r="FA2009" s="46"/>
      <c r="FB2009" s="46"/>
      <c r="FC2009" s="46"/>
      <c r="FD2009" s="46"/>
      <c r="FE2009" s="46"/>
      <c r="FF2009" s="46"/>
      <c r="FG2009" s="46"/>
      <c r="FH2009" s="46"/>
    </row>
    <row r="2010" spans="1:164" x14ac:dyDescent="0.25">
      <c r="A2010" s="38"/>
      <c r="B2010" s="39"/>
      <c r="C2010" s="40"/>
      <c r="D2010" s="40"/>
      <c r="E2010" s="41"/>
      <c r="F2010" s="41"/>
      <c r="G2010" s="41"/>
      <c r="H2010" s="39"/>
      <c r="I2010" s="39"/>
      <c r="J2010" s="41"/>
      <c r="K2010" s="41"/>
      <c r="L2010" s="35" t="str">
        <f t="shared" si="95"/>
        <v>Chyba - viz sloupec L</v>
      </c>
      <c r="M2010" s="36" t="str">
        <f t="shared" si="96"/>
        <v>Nejsou vyplněny všechny sloupce</v>
      </c>
      <c r="N2010" s="37">
        <f t="shared" si="94"/>
        <v>0</v>
      </c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/>
      <c r="DF2010" s="46"/>
      <c r="DG2010" s="46"/>
      <c r="DH2010" s="46"/>
      <c r="DI2010" s="46"/>
      <c r="DJ2010" s="46"/>
      <c r="DK2010" s="46"/>
      <c r="DL2010" s="46"/>
      <c r="DM2010" s="46"/>
      <c r="DN2010" s="46"/>
      <c r="DO2010" s="46"/>
      <c r="DP2010" s="46"/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/>
      <c r="FA2010" s="46"/>
      <c r="FB2010" s="46"/>
      <c r="FC2010" s="46"/>
      <c r="FD2010" s="46"/>
      <c r="FE2010" s="46"/>
      <c r="FF2010" s="46"/>
      <c r="FG2010" s="46"/>
      <c r="FH2010" s="46"/>
    </row>
    <row r="2011" spans="1:164" x14ac:dyDescent="0.25">
      <c r="A2011" s="38"/>
      <c r="B2011" s="39"/>
      <c r="C2011" s="40"/>
      <c r="D2011" s="40"/>
      <c r="E2011" s="41"/>
      <c r="F2011" s="41"/>
      <c r="G2011" s="41"/>
      <c r="H2011" s="39"/>
      <c r="I2011" s="39"/>
      <c r="J2011" s="41"/>
      <c r="K2011" s="41"/>
      <c r="L2011" s="35" t="str">
        <f t="shared" si="95"/>
        <v>Chyba - viz sloupec L</v>
      </c>
      <c r="M2011" s="36" t="str">
        <f t="shared" si="96"/>
        <v>Nejsou vyplněny všechny sloupce</v>
      </c>
      <c r="N2011" s="37">
        <f t="shared" si="94"/>
        <v>0</v>
      </c>
      <c r="O2011" s="46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/>
      <c r="DF2011" s="46"/>
      <c r="DG2011" s="46"/>
      <c r="DH2011" s="46"/>
      <c r="DI2011" s="46"/>
      <c r="DJ2011" s="46"/>
      <c r="DK2011" s="46"/>
      <c r="DL2011" s="46"/>
      <c r="DM2011" s="46"/>
      <c r="DN2011" s="46"/>
      <c r="DO2011" s="46"/>
      <c r="DP2011" s="46"/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/>
      <c r="FA2011" s="46"/>
      <c r="FB2011" s="46"/>
      <c r="FC2011" s="46"/>
      <c r="FD2011" s="46"/>
      <c r="FE2011" s="46"/>
      <c r="FF2011" s="46"/>
      <c r="FG2011" s="46"/>
      <c r="FH2011" s="46"/>
    </row>
    <row r="2012" spans="1:164" x14ac:dyDescent="0.25">
      <c r="A2012" s="38"/>
      <c r="B2012" s="39"/>
      <c r="C2012" s="40"/>
      <c r="D2012" s="40"/>
      <c r="E2012" s="41"/>
      <c r="F2012" s="41"/>
      <c r="G2012" s="41"/>
      <c r="H2012" s="39"/>
      <c r="I2012" s="39"/>
      <c r="J2012" s="41"/>
      <c r="K2012" s="41"/>
      <c r="L2012" s="35" t="str">
        <f t="shared" si="95"/>
        <v>Chyba - viz sloupec L</v>
      </c>
      <c r="M2012" s="36" t="str">
        <f t="shared" si="96"/>
        <v>Nejsou vyplněny všechny sloupce</v>
      </c>
      <c r="N2012" s="37">
        <f t="shared" si="94"/>
        <v>0</v>
      </c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/>
      <c r="FA2012" s="46"/>
      <c r="FB2012" s="46"/>
      <c r="FC2012" s="46"/>
      <c r="FD2012" s="46"/>
      <c r="FE2012" s="46"/>
      <c r="FF2012" s="46"/>
      <c r="FG2012" s="46"/>
      <c r="FH2012" s="46"/>
    </row>
    <row r="2013" spans="1:164" x14ac:dyDescent="0.25">
      <c r="A2013" s="38"/>
      <c r="B2013" s="39"/>
      <c r="C2013" s="40"/>
      <c r="D2013" s="40"/>
      <c r="E2013" s="41"/>
      <c r="F2013" s="41"/>
      <c r="G2013" s="41"/>
      <c r="H2013" s="39"/>
      <c r="I2013" s="39"/>
      <c r="J2013" s="41"/>
      <c r="K2013" s="41"/>
      <c r="L2013" s="35" t="str">
        <f t="shared" si="95"/>
        <v>Chyba - viz sloupec L</v>
      </c>
      <c r="M2013" s="36" t="str">
        <f t="shared" si="96"/>
        <v>Nejsou vyplněny všechny sloupce</v>
      </c>
      <c r="N2013" s="37">
        <f t="shared" si="94"/>
        <v>0</v>
      </c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/>
      <c r="DF2013" s="46"/>
      <c r="DG2013" s="46"/>
      <c r="DH2013" s="46"/>
      <c r="DI2013" s="46"/>
      <c r="DJ2013" s="46"/>
      <c r="DK2013" s="46"/>
      <c r="DL2013" s="46"/>
      <c r="DM2013" s="46"/>
      <c r="DN2013" s="46"/>
      <c r="DO2013" s="46"/>
      <c r="DP2013" s="46"/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/>
      <c r="FA2013" s="46"/>
      <c r="FB2013" s="46"/>
      <c r="FC2013" s="46"/>
      <c r="FD2013" s="46"/>
      <c r="FE2013" s="46"/>
      <c r="FF2013" s="46"/>
      <c r="FG2013" s="46"/>
      <c r="FH2013" s="46"/>
    </row>
    <row r="2014" spans="1:164" x14ac:dyDescent="0.25">
      <c r="A2014" s="38"/>
      <c r="B2014" s="39"/>
      <c r="C2014" s="40"/>
      <c r="D2014" s="40"/>
      <c r="E2014" s="41"/>
      <c r="F2014" s="41"/>
      <c r="G2014" s="41"/>
      <c r="H2014" s="39"/>
      <c r="I2014" s="39"/>
      <c r="J2014" s="41"/>
      <c r="K2014" s="41"/>
      <c r="L2014" s="35" t="str">
        <f t="shared" si="95"/>
        <v>Chyba - viz sloupec L</v>
      </c>
      <c r="M2014" s="36" t="str">
        <f t="shared" si="96"/>
        <v>Nejsou vyplněny všechny sloupce</v>
      </c>
      <c r="N2014" s="37">
        <f t="shared" si="94"/>
        <v>0</v>
      </c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/>
      <c r="DF2014" s="46"/>
      <c r="DG2014" s="46"/>
      <c r="DH2014" s="46"/>
      <c r="DI2014" s="46"/>
      <c r="DJ2014" s="46"/>
      <c r="DK2014" s="46"/>
      <c r="DL2014" s="46"/>
      <c r="DM2014" s="46"/>
      <c r="DN2014" s="46"/>
      <c r="DO2014" s="46"/>
      <c r="DP2014" s="46"/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/>
      <c r="FA2014" s="46"/>
      <c r="FB2014" s="46"/>
      <c r="FC2014" s="46"/>
      <c r="FD2014" s="46"/>
      <c r="FE2014" s="46"/>
      <c r="FF2014" s="46"/>
      <c r="FG2014" s="46"/>
      <c r="FH2014" s="46"/>
    </row>
    <row r="2015" spans="1:164" x14ac:dyDescent="0.25">
      <c r="A2015" s="38"/>
      <c r="B2015" s="39"/>
      <c r="C2015" s="40"/>
      <c r="D2015" s="40"/>
      <c r="E2015" s="41"/>
      <c r="F2015" s="41"/>
      <c r="G2015" s="41"/>
      <c r="H2015" s="39"/>
      <c r="I2015" s="39"/>
      <c r="J2015" s="41"/>
      <c r="K2015" s="41"/>
      <c r="L2015" s="35" t="str">
        <f t="shared" si="95"/>
        <v>Chyba - viz sloupec L</v>
      </c>
      <c r="M2015" s="36" t="str">
        <f t="shared" si="96"/>
        <v>Nejsou vyplněny všechny sloupce</v>
      </c>
      <c r="N2015" s="37">
        <f t="shared" si="94"/>
        <v>0</v>
      </c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/>
      <c r="FA2015" s="46"/>
      <c r="FB2015" s="46"/>
      <c r="FC2015" s="46"/>
      <c r="FD2015" s="46"/>
      <c r="FE2015" s="46"/>
      <c r="FF2015" s="46"/>
      <c r="FG2015" s="46"/>
      <c r="FH2015" s="46"/>
    </row>
    <row r="2016" spans="1:164" x14ac:dyDescent="0.25">
      <c r="A2016" s="38"/>
      <c r="B2016" s="39"/>
      <c r="C2016" s="40"/>
      <c r="D2016" s="40"/>
      <c r="E2016" s="41"/>
      <c r="F2016" s="41"/>
      <c r="G2016" s="41"/>
      <c r="H2016" s="39"/>
      <c r="I2016" s="39"/>
      <c r="J2016" s="41"/>
      <c r="K2016" s="41"/>
      <c r="L2016" s="35" t="str">
        <f t="shared" si="95"/>
        <v>Chyba - viz sloupec L</v>
      </c>
      <c r="M2016" s="36" t="str">
        <f t="shared" si="96"/>
        <v>Nejsou vyplněny všechny sloupce</v>
      </c>
      <c r="N2016" s="37">
        <f t="shared" si="94"/>
        <v>0</v>
      </c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/>
      <c r="DF2016" s="46"/>
      <c r="DG2016" s="46"/>
      <c r="DH2016" s="46"/>
      <c r="DI2016" s="46"/>
      <c r="DJ2016" s="46"/>
      <c r="DK2016" s="46"/>
      <c r="DL2016" s="46"/>
      <c r="DM2016" s="46"/>
      <c r="DN2016" s="46"/>
      <c r="DO2016" s="46"/>
      <c r="DP2016" s="46"/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/>
      <c r="FA2016" s="46"/>
      <c r="FB2016" s="46"/>
      <c r="FC2016" s="46"/>
      <c r="FD2016" s="46"/>
      <c r="FE2016" s="46"/>
      <c r="FF2016" s="46"/>
      <c r="FG2016" s="46"/>
      <c r="FH2016" s="46"/>
    </row>
    <row r="2017" spans="1:164" x14ac:dyDescent="0.25">
      <c r="A2017" s="38"/>
      <c r="B2017" s="39"/>
      <c r="C2017" s="40"/>
      <c r="D2017" s="40"/>
      <c r="E2017" s="41"/>
      <c r="F2017" s="41"/>
      <c r="G2017" s="41"/>
      <c r="H2017" s="39"/>
      <c r="I2017" s="39"/>
      <c r="J2017" s="41"/>
      <c r="K2017" s="41"/>
      <c r="L2017" s="35" t="str">
        <f t="shared" si="95"/>
        <v>Chyba - viz sloupec L</v>
      </c>
      <c r="M2017" s="36" t="str">
        <f t="shared" si="96"/>
        <v>Nejsou vyplněny všechny sloupce</v>
      </c>
      <c r="N2017" s="37">
        <f t="shared" si="94"/>
        <v>0</v>
      </c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/>
      <c r="DF2017" s="46"/>
      <c r="DG2017" s="46"/>
      <c r="DH2017" s="46"/>
      <c r="DI2017" s="46"/>
      <c r="DJ2017" s="46"/>
      <c r="DK2017" s="46"/>
      <c r="DL2017" s="46"/>
      <c r="DM2017" s="46"/>
      <c r="DN2017" s="46"/>
      <c r="DO2017" s="46"/>
      <c r="DP2017" s="46"/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/>
      <c r="FA2017" s="46"/>
      <c r="FB2017" s="46"/>
      <c r="FC2017" s="46"/>
      <c r="FD2017" s="46"/>
      <c r="FE2017" s="46"/>
      <c r="FF2017" s="46"/>
      <c r="FG2017" s="46"/>
      <c r="FH2017" s="46"/>
    </row>
    <row r="2018" spans="1:164" x14ac:dyDescent="0.25">
      <c r="A2018" s="38"/>
      <c r="B2018" s="39"/>
      <c r="C2018" s="40"/>
      <c r="D2018" s="40"/>
      <c r="E2018" s="41"/>
      <c r="F2018" s="41"/>
      <c r="G2018" s="41"/>
      <c r="H2018" s="39"/>
      <c r="I2018" s="39"/>
      <c r="J2018" s="41"/>
      <c r="K2018" s="41"/>
      <c r="L2018" s="35" t="str">
        <f t="shared" si="95"/>
        <v>Chyba - viz sloupec L</v>
      </c>
      <c r="M2018" s="36" t="str">
        <f t="shared" si="96"/>
        <v>Nejsou vyplněny všechny sloupce</v>
      </c>
      <c r="N2018" s="37">
        <f t="shared" si="94"/>
        <v>0</v>
      </c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/>
      <c r="FA2018" s="46"/>
      <c r="FB2018" s="46"/>
      <c r="FC2018" s="46"/>
      <c r="FD2018" s="46"/>
      <c r="FE2018" s="46"/>
      <c r="FF2018" s="46"/>
      <c r="FG2018" s="46"/>
      <c r="FH2018" s="46"/>
    </row>
    <row r="2019" spans="1:164" x14ac:dyDescent="0.25">
      <c r="A2019" s="38"/>
      <c r="B2019" s="39"/>
      <c r="C2019" s="40"/>
      <c r="D2019" s="40"/>
      <c r="E2019" s="41"/>
      <c r="F2019" s="41"/>
      <c r="G2019" s="41"/>
      <c r="H2019" s="39"/>
      <c r="I2019" s="39"/>
      <c r="J2019" s="41"/>
      <c r="K2019" s="41"/>
      <c r="L2019" s="35" t="str">
        <f t="shared" si="95"/>
        <v>Chyba - viz sloupec L</v>
      </c>
      <c r="M2019" s="36" t="str">
        <f t="shared" si="96"/>
        <v>Nejsou vyplněny všechny sloupce</v>
      </c>
      <c r="N2019" s="37">
        <f t="shared" si="94"/>
        <v>0</v>
      </c>
      <c r="O2019" s="46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/>
      <c r="DF2019" s="46"/>
      <c r="DG2019" s="46"/>
      <c r="DH2019" s="46"/>
      <c r="DI2019" s="46"/>
      <c r="DJ2019" s="46"/>
      <c r="DK2019" s="46"/>
      <c r="DL2019" s="46"/>
      <c r="DM2019" s="46"/>
      <c r="DN2019" s="46"/>
      <c r="DO2019" s="46"/>
      <c r="DP2019" s="46"/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/>
      <c r="FA2019" s="46"/>
      <c r="FB2019" s="46"/>
      <c r="FC2019" s="46"/>
      <c r="FD2019" s="46"/>
      <c r="FE2019" s="46"/>
      <c r="FF2019" s="46"/>
      <c r="FG2019" s="46"/>
      <c r="FH2019" s="46"/>
    </row>
    <row r="2020" spans="1:164" x14ac:dyDescent="0.25">
      <c r="A2020" s="38"/>
      <c r="B2020" s="39"/>
      <c r="C2020" s="40"/>
      <c r="D2020" s="40"/>
      <c r="E2020" s="41"/>
      <c r="F2020" s="41"/>
      <c r="G2020" s="41"/>
      <c r="H2020" s="39"/>
      <c r="I2020" s="39"/>
      <c r="J2020" s="41"/>
      <c r="K2020" s="41"/>
      <c r="L2020" s="35" t="str">
        <f t="shared" si="95"/>
        <v>Chyba - viz sloupec L</v>
      </c>
      <c r="M2020" s="36" t="str">
        <f t="shared" si="96"/>
        <v>Nejsou vyplněny všechny sloupce</v>
      </c>
      <c r="N2020" s="37">
        <f t="shared" si="94"/>
        <v>0</v>
      </c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/>
      <c r="DF2020" s="46"/>
      <c r="DG2020" s="46"/>
      <c r="DH2020" s="46"/>
      <c r="DI2020" s="46"/>
      <c r="DJ2020" s="46"/>
      <c r="DK2020" s="46"/>
      <c r="DL2020" s="46"/>
      <c r="DM2020" s="46"/>
      <c r="DN2020" s="46"/>
      <c r="DO2020" s="46"/>
      <c r="DP2020" s="46"/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/>
      <c r="FA2020" s="46"/>
      <c r="FB2020" s="46"/>
      <c r="FC2020" s="46"/>
      <c r="FD2020" s="46"/>
      <c r="FE2020" s="46"/>
      <c r="FF2020" s="46"/>
      <c r="FG2020" s="46"/>
      <c r="FH2020" s="46"/>
    </row>
  </sheetData>
  <sheetProtection algorithmName="SHA-512" hashValue="wL1aRAMrMqKf6ilMWEiKc+IXbj0VjRkVngTc5GXpPRB2F52zgiPekRO2lpXUK4fPbcAH65MaKLz7rC5OR0oI0g==" saltValue="wDKziLHIAG84Ul89WOYsWQ==" spinCount="100000" sheet="1" autoFilter="0"/>
  <autoFilter ref="A20:FH2020" xr:uid="{00000000-0001-0000-0000-000000000000}"/>
  <mergeCells count="27">
    <mergeCell ref="A12:B12"/>
    <mergeCell ref="A13:B13"/>
    <mergeCell ref="A14:B14"/>
    <mergeCell ref="A16:B16"/>
    <mergeCell ref="O19:FH19"/>
    <mergeCell ref="K15:K16"/>
    <mergeCell ref="L15:L16"/>
    <mergeCell ref="M19:M20"/>
    <mergeCell ref="N19:N20"/>
    <mergeCell ref="J19:K19"/>
    <mergeCell ref="J15:J16"/>
    <mergeCell ref="J14:L14"/>
    <mergeCell ref="A19:E19"/>
    <mergeCell ref="H19:I19"/>
    <mergeCell ref="A10:B10"/>
    <mergeCell ref="A4:B4"/>
    <mergeCell ref="A5:B5"/>
    <mergeCell ref="A6:B6"/>
    <mergeCell ref="A7:B7"/>
    <mergeCell ref="A8:B8"/>
    <mergeCell ref="C4:D4"/>
    <mergeCell ref="C5:D5"/>
    <mergeCell ref="C6:D6"/>
    <mergeCell ref="C7:D7"/>
    <mergeCell ref="C16:D16"/>
    <mergeCell ref="C8:D8"/>
    <mergeCell ref="C10:D10"/>
  </mergeCells>
  <phoneticPr fontId="7" type="noConversion"/>
  <conditionalFormatting sqref="C10:D10">
    <cfRule type="containsText" dxfId="14" priority="5" operator="containsText" text="Výše čistých">
      <formula>NOT(ISERROR(SEARCH("Výše čistých",C10)))</formula>
    </cfRule>
    <cfRule type="cellIs" dxfId="13" priority="6" operator="equal">
      <formula>"OK"</formula>
    </cfRule>
    <cfRule type="containsText" dxfId="12" priority="7" operator="containsText" text="Není (správně)">
      <formula>NOT(ISERROR(SEARCH("Není (správně)",C10)))</formula>
    </cfRule>
  </conditionalFormatting>
  <conditionalFormatting sqref="D13:D14">
    <cfRule type="containsText" dxfId="11" priority="3" operator="containsText" text="U některé z osob">
      <formula>NOT(ISERROR(SEARCH("U některé z osob",D13)))</formula>
    </cfRule>
    <cfRule type="containsText" dxfId="10" priority="4" operator="containsText" text="Chyba">
      <formula>NOT(ISERROR(SEARCH("Chyba",D13)))</formula>
    </cfRule>
    <cfRule type="cellIs" dxfId="9" priority="14" operator="equal">
      <formula>"ok"</formula>
    </cfRule>
  </conditionalFormatting>
  <conditionalFormatting sqref="H16:H17">
    <cfRule type="cellIs" dxfId="8" priority="1" operator="equal">
      <formula>"nesplněno"</formula>
    </cfRule>
  </conditionalFormatting>
  <conditionalFormatting sqref="J1:J2 J10:J11 J17:J18">
    <cfRule type="cellIs" dxfId="7" priority="30" operator="equal">
      <formula>"nesplněno"</formula>
    </cfRule>
  </conditionalFormatting>
  <conditionalFormatting sqref="J20">
    <cfRule type="cellIs" dxfId="6" priority="27" operator="equal">
      <formula>"nesplněno"</formula>
    </cfRule>
  </conditionalFormatting>
  <conditionalFormatting sqref="L21:N2020">
    <cfRule type="containsText" dxfId="5" priority="17" operator="containsText" text="chyba">
      <formula>NOT(ISERROR(SEARCH("chyba",L21)))</formula>
    </cfRule>
  </conditionalFormatting>
  <conditionalFormatting sqref="M21:M2020">
    <cfRule type="containsText" dxfId="4" priority="10" operator="containsText" text="nejsou vyplněny">
      <formula>NOT(ISERROR(SEARCH("nejsou vyplněny",M21)))</formula>
    </cfRule>
    <cfRule type="cellIs" dxfId="3" priority="18" operator="equal">
      <formula>"OK"</formula>
    </cfRule>
    <cfRule type="containsText" dxfId="2" priority="19" operator="containsText" text="osobohodin">
      <formula>NOT(ISERROR(SEARCH("osobohodin",M21)))</formula>
    </cfRule>
    <cfRule type="containsText" dxfId="1" priority="20" operator="containsText" text="není">
      <formula>NOT(ISERROR(SEARCH("není",M21)))</formula>
    </cfRule>
  </conditionalFormatting>
  <conditionalFormatting sqref="N19 L20">
    <cfRule type="cellIs" dxfId="0" priority="26" operator="equal">
      <formula>"nesplněno"</formula>
    </cfRule>
  </conditionalFormatting>
  <dataValidations count="8">
    <dataValidation type="decimal" allowBlank="1" showInputMessage="1" showErrorMessage="1" errorTitle="CHYBA" error="Počet osobohodin v jednotce Mzdový příspěvek nesmí být větší než počet osobohodin v jednotce Vzdělávání." sqref="K21:K2020" xr:uid="{2CD6C61E-5657-4283-A331-917838DB1697}">
      <formula1>0</formula1>
      <formula2>J21</formula2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2020" xr:uid="{DED72022-AB7C-46E8-8543-85A402AF08FB}">
      <formula1>0</formula1>
      <formula2>12</formula2>
    </dataValidation>
    <dataValidation type="decimal" operator="greaterThan" allowBlank="1" showInputMessage="1" showErrorMessage="1" errorTitle="CHYBA" error="Zadejte číselný údaj." sqref="E21:G2020" xr:uid="{11D05B4D-D23E-4DA3-97E2-D06EE6447BAD}">
      <formula1>0</formula1>
    </dataValidation>
    <dataValidation type="decimal" operator="greaterThan" allowBlank="1" showInputMessage="1" showErrorMessage="1" errorTitle="CHYBA" error="Zadejte číselnou nenulovou hodnotu." sqref="J21:J2020" xr:uid="{4DAAA33C-84B0-4EA9-8C46-259BBBD827FC}">
      <formula1>0</formula1>
    </dataValidation>
    <dataValidation type="textLength" operator="equal" allowBlank="1" showInputMessage="1" showErrorMessage="1" errorTitle="CHYBA" error="Zadejte číslo projektu ve formátu CZ.10.xx.xx/00/xx_xxx/000xxxx." sqref="C4:D4" xr:uid="{1A9D17CD-7A65-42EF-A854-67EA8B24AD6A}">
      <formula1>29</formula1>
    </dataValidation>
    <dataValidation type="whole" allowBlank="1" showInputMessage="1" showErrorMessage="1" errorTitle="CHYBA" error="Zadejte číslo zprávy o realizaci, např. &quot;1&quot;." sqref="C8:D9" xr:uid="{D289F48B-F23C-4BAC-8FC1-BC2D5A0E76B7}">
      <formula1>1</formula1>
      <formula2>20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2020" xr:uid="{DA326EEA-7C54-45E6-891D-3D7BC9A77904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2020" xr:uid="{D4532F09-EE65-49F6-BA40-D982F78E8B1A}">
      <formula1>45352</formula1>
      <formula2>47848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AD462FC37A7E4CB694B29F59B0E49F" ma:contentTypeVersion="4" ma:contentTypeDescription="Vytvoří nový dokument" ma:contentTypeScope="" ma:versionID="0647d2f03a4b80e5cfe74d93ba40f229">
  <xsd:schema xmlns:xsd="http://www.w3.org/2001/XMLSchema" xmlns:xs="http://www.w3.org/2001/XMLSchema" xmlns:p="http://schemas.microsoft.com/office/2006/metadata/properties" xmlns:ns2="eba4313f-2fcd-4ebb-b120-12293f9a09a7" targetNamespace="http://schemas.microsoft.com/office/2006/metadata/properties" ma:root="true" ma:fieldsID="8f4a5279aa343e3e2aa300b634e06115" ns2:_="">
    <xsd:import namespace="eba4313f-2fcd-4ebb-b120-12293f9a09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4313f-2fcd-4ebb-b120-12293f9a0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F09812-D024-42F2-B183-FF59C1ACAA7B}">
  <ds:schemaRefs>
    <ds:schemaRef ds:uri="http://schemas.microsoft.com/office/2006/metadata/properties"/>
    <ds:schemaRef ds:uri="eba4313f-2fcd-4ebb-b120-12293f9a09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23B4D10-E1B0-4DCD-B3FB-EA42CF17AB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70AE92-4F15-41CB-BD7F-8C17137034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4313f-2fcd-4ebb-b120-12293f9a0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Pokyny k vyplnění</vt:lpstr>
      <vt:lpstr> Mzdové příspěvky - SV </vt:lpstr>
      <vt:lpstr>Profesní vzdělávání - SV</vt:lpstr>
      <vt:lpstr>Souhrnná evidence - JN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Švecova Jitka</dc:creator>
  <cp:lastModifiedBy>Šlapáková Jana</cp:lastModifiedBy>
  <cp:lastPrinted>2016-11-03T15:54:16Z</cp:lastPrinted>
  <dcterms:created xsi:type="dcterms:W3CDTF">2015-12-07T14:38:11Z</dcterms:created>
  <dcterms:modified xsi:type="dcterms:W3CDTF">2026-01-15T09:30:36Z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0x010100C1AD462FC37A7E4CB694B29F59B0E49F</vt:lpwstr>
  </property>
</Properties>
</file>